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FLASH\Dati\Sistema Edificio\ENVISION - ISI\ICMQ - STANTEC\27. GdL AIS\01 - CANTIERE SOSTENIBILE\DOCUMENTI PRODOTTI\ULTIMA VERSIONE\DOCUMENTO FINALE\"/>
    </mc:Choice>
  </mc:AlternateContent>
  <xr:revisionPtr revIDLastSave="0" documentId="13_ncr:1_{9B324FD8-FA29-4271-9099-0D98B9E1AD85}" xr6:coauthVersionLast="47" xr6:coauthVersionMax="47" xr10:uidLastSave="{00000000-0000-0000-0000-000000000000}"/>
  <workbookProtection workbookAlgorithmName="SHA-512" workbookHashValue="56a4eaQ+qJTFFa2BpBbbcBN4BQSsN0/1gAT+qzOGfztvWg1P0/t8DsdfymWsd6RjNwTentb7zAMwAkQEESwu7Q==" workbookSaltValue="gLqn7/t2vcwSWzk8WUZUEA==" workbookSpinCount="100000" lockStructure="1"/>
  <bookViews>
    <workbookView xWindow="-120" yWindow="-120" windowWidth="29040" windowHeight="15720" xr2:uid="{37FEB02D-2133-479F-ADC5-4AB573E922E5}"/>
  </bookViews>
  <sheets>
    <sheet name="FOGLIO CALCOLO PP05_progetto" sheetId="1" r:id="rId1"/>
    <sheet name="FOGLIO CALCOLO PP05_cantiere" sheetId="4" r:id="rId2"/>
    <sheet name="SCHEMA NON MODIFICABILE" sheetId="2" state="hidden" r:id="rId3"/>
  </sheets>
  <externalReferences>
    <externalReference r:id="rId4"/>
  </externalReferences>
  <definedNames>
    <definedName name="_Hlk93500410" localSheetId="1">'FOGLIO CALCOLO PP05_cantiere'!$D$15</definedName>
    <definedName name="_Hlk93500410" localSheetId="0">'FOGLIO CALCOLO PP05_progetto'!$D$15</definedName>
    <definedName name="_Hlk93500410" localSheetId="2">'SCHEMA NON MODIFICABILE'!$D$15</definedName>
    <definedName name="_xlnm.Print_Titles" localSheetId="1">'FOGLIO CALCOLO PP05_cantiere'!$3:$6</definedName>
    <definedName name="_xlnm.Print_Titles" localSheetId="0">'FOGLIO CALCOLO PP05_progetto'!$3:$6</definedName>
    <definedName name="_xlnm.Print_Titles" localSheetId="2">'SCHEMA NON MODIFICABILE'!$3:$6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4" l="1"/>
  <c r="I25" i="4"/>
  <c r="L43" i="1"/>
  <c r="P45" i="4"/>
  <c r="Q40" i="4"/>
  <c r="G10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G38" i="4"/>
  <c r="G37" i="4"/>
  <c r="G36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9" i="4"/>
  <c r="G8" i="4"/>
  <c r="G7" i="4"/>
  <c r="Q43" i="4"/>
  <c r="P40" i="4"/>
  <c r="O40" i="4"/>
  <c r="P43" i="4" l="1"/>
  <c r="P47" i="4" s="1"/>
  <c r="Q47" i="4" s="1"/>
  <c r="Q45" i="4"/>
  <c r="L40" i="1" l="1"/>
  <c r="K40" i="1"/>
  <c r="M43" i="1" l="1"/>
</calcChain>
</file>

<file path=xl/sharedStrings.xml><?xml version="1.0" encoding="utf-8"?>
<sst xmlns="http://schemas.openxmlformats.org/spreadsheetml/2006/main" count="762" uniqueCount="151">
  <si>
    <t>OBIETTIVO 1</t>
  </si>
  <si>
    <t>OBIETTIVO 2</t>
  </si>
  <si>
    <t>OBIETTIVO 3</t>
  </si>
  <si>
    <t>OBIETTIVO 4</t>
  </si>
  <si>
    <t>Contenimento delle emissioni</t>
  </si>
  <si>
    <t>Tutela e salvaguardia degli elementi naturali e storici</t>
  </si>
  <si>
    <t>Riuso e riciclo</t>
  </si>
  <si>
    <t>Riduzione Impatto sulla comunità/ambiente sociale/ambiente esterno</t>
  </si>
  <si>
    <t>PROGETTO/GARA</t>
  </si>
  <si>
    <t>CANTIERE</t>
  </si>
  <si>
    <t>Unità di misura</t>
  </si>
  <si>
    <t>Metodologia di calcolo</t>
  </si>
  <si>
    <t>CLASSI DI RILEVANZA OBIETTIVO</t>
  </si>
  <si>
    <t>BONUS</t>
  </si>
  <si>
    <t>Massimizzazione del riutilizzo delle risorse nell'ambito del cantiere</t>
  </si>
  <si>
    <t>A</t>
  </si>
  <si>
    <t xml:space="preserve">Coefficiente di riutilizzo interno </t>
  </si>
  <si>
    <t>%</t>
  </si>
  <si>
    <t>Rapporto tra il quantitativo di risorsa riutilizzata internamente e il quantitativo totale di risorsa prodotta in cantiere</t>
  </si>
  <si>
    <t>DP1, DP3, DP4, DP6, DP10</t>
  </si>
  <si>
    <t>DP3</t>
  </si>
  <si>
    <t>DR1, DR2</t>
  </si>
  <si>
    <t>DR2</t>
  </si>
  <si>
    <t>B</t>
  </si>
  <si>
    <t>Rapporto tra il quantitativo di risorsa riutilizzata internamente e il quantitativo totale di risorsa necessaria per soddisfare il fabbisogno totale</t>
  </si>
  <si>
    <t>DP1, DP3, DP4, DP6</t>
  </si>
  <si>
    <t>C</t>
  </si>
  <si>
    <t xml:space="preserve">Efficienza di riutilizzo
</t>
  </si>
  <si>
    <t>Rapporto tra il quantitativo di risorsa riutilizzata internamente e il quantitativo di risorsa potenzialmente utilizzabile</t>
  </si>
  <si>
    <t>DR1, DR2, DR9</t>
  </si>
  <si>
    <t>Utilizzo di mezzi e attrezzature basso emissive</t>
  </si>
  <si>
    <t>Caratteristiche mezzi e attrezzature</t>
  </si>
  <si>
    <t>/</t>
  </si>
  <si>
    <t>Compilazione check-list</t>
  </si>
  <si>
    <t>DP1, DP3, DP6, DP7, DP9</t>
  </si>
  <si>
    <t>DP1</t>
  </si>
  <si>
    <t>DR1, DR6, DR8</t>
  </si>
  <si>
    <t>DR1</t>
  </si>
  <si>
    <t xml:space="preserve">Rapporto mezzi d’opera e/o attrezzature </t>
  </si>
  <si>
    <t>Rapporto tra il numero di mezzi e/o attrezzature basso emissive impiegate in cantiere ed il numero complessivo di mezzi e/o attrezzature complessivamente presenti in situ</t>
  </si>
  <si>
    <t>DP1, DP3, DP6</t>
  </si>
  <si>
    <t>Minimizzazione e mitigazione degli impatti dagli agenti fisici</t>
  </si>
  <si>
    <t xml:space="preserve">Coefficiente di riduzione CO2 in funzione del riutilizzo interno </t>
  </si>
  <si>
    <t>Ton CO2eq riutilizzo interno/ton CO2eq movimentazione totale (compreso riutilizzo interno)</t>
  </si>
  <si>
    <t>DP10</t>
  </si>
  <si>
    <t xml:space="preserve">Controllo delle polveri in cantiere  </t>
  </si>
  <si>
    <t>Compilazione piano</t>
  </si>
  <si>
    <t>DP1, DP3, DP5, DP6, DP7, DP8, DP9</t>
  </si>
  <si>
    <t>DP9</t>
  </si>
  <si>
    <t>DR1, DR3, DR5, DR6</t>
  </si>
  <si>
    <t>DR3</t>
  </si>
  <si>
    <t>Ottimizzazione della localizzazione e della logistica del cantiere (aree, tempi, modalità)</t>
  </si>
  <si>
    <t>Piano dei trasporti di cantiere</t>
  </si>
  <si>
    <t>Compilazione check list/piano</t>
  </si>
  <si>
    <t>DP1, DP2, DP5, DP7, DP9</t>
  </si>
  <si>
    <t>DR1, DR4, DR5, DR6, DR9</t>
  </si>
  <si>
    <t>DR6</t>
  </si>
  <si>
    <t>Definizione di un layout di cantiere ottimizzato</t>
  </si>
  <si>
    <t>DP1, DP2, DP3, DP4, DP5, DP6, DP7, DP8, DP9</t>
  </si>
  <si>
    <t>DP6</t>
  </si>
  <si>
    <t>DR1, DR4, DR5, DR6, DR7</t>
  </si>
  <si>
    <t>DR5</t>
  </si>
  <si>
    <t>Coefficiente di impermeabilizzazione aree di cantiere</t>
  </si>
  <si>
    <t>Rapporto tra superficie (mq) delle aree oggetto di protezione/ impermeabilizzazione e le superfici (mq) complessivamente occupate dalle aree di cantiere</t>
  </si>
  <si>
    <t>DP1, DP2, DP3, DP4, DP6, DP8</t>
  </si>
  <si>
    <t>DP8</t>
  </si>
  <si>
    <t>DR1, DR3, DR5</t>
  </si>
  <si>
    <t>D</t>
  </si>
  <si>
    <t>Filtering up</t>
  </si>
  <si>
    <t>Rapporto tra le aree oggetto di interventi di miglioramento (mq) e la superficie complessiva interessata dall’intervento (mq)</t>
  </si>
  <si>
    <t>Tutela, mitigazione e compensazione delle risorse territoriali locali</t>
  </si>
  <si>
    <t>Piano Gestione Emergenze ambientali</t>
  </si>
  <si>
    <t>Compilazione del piano</t>
  </si>
  <si>
    <t>DP1, DP5, DP7, DP8, DP9</t>
  </si>
  <si>
    <t>Ottimizzazione della predisposizione dei sistemi di trattamento</t>
  </si>
  <si>
    <t>Recuperato/utilizzato</t>
  </si>
  <si>
    <t>DP1, DP4</t>
  </si>
  <si>
    <t>DP4</t>
  </si>
  <si>
    <t>DR1, DR3</t>
  </si>
  <si>
    <t xml:space="preserve">Utilizzo di verde autoctono </t>
  </si>
  <si>
    <t>Numero specie autoctone/ Numero specie totali</t>
  </si>
  <si>
    <t>DP1, DP3, DP6, DP7, DP8</t>
  </si>
  <si>
    <t>DR1, DR2, DR7</t>
  </si>
  <si>
    <t>Efficienza dell'inserimento paesaggistico</t>
  </si>
  <si>
    <t>Progetto di inserimento paesaggistico e ripristino delle aree di cantiere</t>
  </si>
  <si>
    <t>DP1, DP2, DP3, DP5, DP6, DP7, DP8</t>
  </si>
  <si>
    <t>DP7</t>
  </si>
  <si>
    <t>DR1, DR2, DR5, DR7</t>
  </si>
  <si>
    <t>Sinergia con cantieri/opere/interventi/impianti esterni</t>
  </si>
  <si>
    <t xml:space="preserve">Coefficiente di riutilizzo esterno 
</t>
  </si>
  <si>
    <t>Rapporto tra il quantitativo di risorsa riutilizzata esternamente e il quantitativo totale di risorsa in esubero</t>
  </si>
  <si>
    <t>DP1, DP3, DP6, DP10</t>
  </si>
  <si>
    <t>Capacità di recupero</t>
  </si>
  <si>
    <t>Rapporto tra il quantitativo di risorsa recuperata in impianti/processi esterni autorizzati e il quantitativo totale di risorsa in esubero gestita in qualità di rifiuto</t>
  </si>
  <si>
    <t>Utilizzo di prodotti e tecnologie a basso impatto</t>
  </si>
  <si>
    <t>Coefficiente di utilizzo di prodotti a basso impatto</t>
  </si>
  <si>
    <t>Rapporto tra quantità di prodotti a basso impatto ambientale (contenuto di riciclato, certificazione EPD, ecc) impiegati in cantiere e la quantità complessiva di prodotti approvvigionati (fabbisogno totale)</t>
  </si>
  <si>
    <t xml:space="preserve">Utilizzo di prodotti con certificazione sul contenuto di riciclato  </t>
  </si>
  <si>
    <t xml:space="preserve">Compilazione check list </t>
  </si>
  <si>
    <t>DR1, DR8</t>
  </si>
  <si>
    <t>DR8</t>
  </si>
  <si>
    <t>Coefficiente di riduzione CO2eq in funzione della produzione del prodotto</t>
  </si>
  <si>
    <t>Riduzione di CO2eq</t>
  </si>
  <si>
    <t>Ottimizzazione della scelta dei materiali/prodotti rispetto a manutenibilità e durabilità</t>
  </si>
  <si>
    <t xml:space="preserve">Decarbonizzazione e razionalizzazione delle fonti energetiche </t>
  </si>
  <si>
    <t>Diagnosi Energetica volta a definire il livello energetico del cantiere rispetto a una baseline di riferimento</t>
  </si>
  <si>
    <t xml:space="preserve">Compilazione </t>
  </si>
  <si>
    <t>DP1, DP4, DP10</t>
  </si>
  <si>
    <t>Approvvigionamento del vettore Energia Elettrica con soglia % di rinnovabili maggiore rispetto mix energetico nazionale</t>
  </si>
  <si>
    <t>Energia elettrica consumata proveniente da fonti energetiche rinnovabili su base annua (MWh)/fabbisogno di energia elettrica annua (MWh)</t>
  </si>
  <si>
    <t>DP1, DP10</t>
  </si>
  <si>
    <t>Produzione di rinnovabili in cantiere</t>
  </si>
  <si>
    <t>Energia rinnovabile prodotta annua (TEP)/fabbisogno energetico del campo base e del cantiere operativo esclusi i mezzi d’opera e di trasporto (TEP)</t>
  </si>
  <si>
    <t>Comunicazione</t>
  </si>
  <si>
    <t>Segnalazioni/criticità</t>
  </si>
  <si>
    <t xml:space="preserve">Compilazione documento informativo </t>
  </si>
  <si>
    <t>DP1, DP5, DP9</t>
  </si>
  <si>
    <t>DR1, DR3, DR5, DR6, DR7, DR8, DR10</t>
  </si>
  <si>
    <t>Informative/info point</t>
  </si>
  <si>
    <t>compilazione di documenti informativi ed implementazione di sistemi/presidi/strumenti per la comunicazione</t>
  </si>
  <si>
    <t>DR1, DR6, DR7, DR8, DR10</t>
  </si>
  <si>
    <t>Visite/incontri</t>
  </si>
  <si>
    <t xml:space="preserve">compilazione documento informativo </t>
  </si>
  <si>
    <t>Protocolli d'intesa</t>
  </si>
  <si>
    <t>Documento esplicativo</t>
  </si>
  <si>
    <t>Integrazione degli aspetti sociali</t>
  </si>
  <si>
    <t>Utilizzo di maestranze locali</t>
  </si>
  <si>
    <t>n° maestranze locali impiegate/n° maestranze totali impiegate</t>
  </si>
  <si>
    <t>Coinvolgimento di fornitori locali</t>
  </si>
  <si>
    <t>n° di fornitori locali/ n° fornitori totali</t>
  </si>
  <si>
    <t>Diversità tra i dipendenti</t>
  </si>
  <si>
    <t>n° dipendenti rientranti nelle categorie individuate/n° dipendenti totali</t>
  </si>
  <si>
    <t>Elementi di sostenibilità per la salute e la sicurezza</t>
  </si>
  <si>
    <t>Documento riepilogativo sulla gestione della salute e della sicurezza all’interno del cantiere</t>
  </si>
  <si>
    <t>DP1, DP9</t>
  </si>
  <si>
    <t>DR1, DR6</t>
  </si>
  <si>
    <t xml:space="preserve">Coefficiente di autosufficienza/autonomia </t>
  </si>
  <si>
    <t>APPROCCIO DP SUGGERITO</t>
  </si>
  <si>
    <t>APPROCCIO DP</t>
  </si>
  <si>
    <t>APPROCCIO DIGITALE - FASE DI PROGETTAZIONE</t>
  </si>
  <si>
    <t>APPROCCIO DP 
SUGGERITO</t>
  </si>
  <si>
    <t>APPROCCIO DR SUGGERITO</t>
  </si>
  <si>
    <t>APPROCCIO DR</t>
  </si>
  <si>
    <t>APPROCCIO DIGITALE - FASE DI REALIZZAZIONE</t>
  </si>
  <si>
    <t>INDICATORI</t>
  </si>
  <si>
    <t>STRATEGIE</t>
  </si>
  <si>
    <t>NUM.</t>
  </si>
  <si>
    <t>CLASSE DI SOSTENIBILITA' DEL CANTIERE IN FASE DI REALIZZAZIONE</t>
  </si>
  <si>
    <t>CLASSE DI SOSTENIBILITA' FINALE DEL CANTIERE</t>
  </si>
  <si>
    <t>PROGETTO</t>
  </si>
  <si>
    <t>CLASSE DI SOSTENIBILITA' DEL CANTIERE IN FASE DI PROGETTO/GARA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</si>
</sst>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5"/>
      <name val="Arial"/>
      <family val="2"/>
    </font>
    <font>
      <sz val="15"/>
      <color rgb="FF000000"/>
      <name val="Arial"/>
      <family val="2"/>
    </font>
    <font>
      <sz val="14"/>
      <color rgb="FF202124"/>
      <name val="Arial"/>
      <family val="2"/>
    </font>
    <font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6"/>
      <color rgb="FF000000"/>
      <name val="Arial"/>
      <family val="2"/>
    </font>
    <font>
      <sz val="12"/>
      <color rgb="FF000000"/>
      <name val="Arial"/>
      <family val="2"/>
    </font>
    <font>
      <b/>
      <sz val="15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rgb="FFBDD7EE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BDD7EE"/>
      </patternFill>
    </fill>
    <fill>
      <patternFill patternType="solid">
        <fgColor rgb="FFFFE38B"/>
        <bgColor rgb="FFBDD7EE"/>
      </patternFill>
    </fill>
    <fill>
      <patternFill patternType="solid">
        <fgColor rgb="FFFFE38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BDD7EE"/>
      </patternFill>
    </fill>
    <fill>
      <patternFill patternType="solid">
        <fgColor rgb="FFFBE2D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B5E6A2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BDD7EE"/>
      </patternFill>
    </fill>
  </fills>
  <borders count="6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medium">
        <color indexed="64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/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 style="medium">
        <color indexed="64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14999847407452621"/>
      </top>
      <bottom/>
      <diagonal/>
    </border>
    <border>
      <left/>
      <right style="medium">
        <color indexed="64"/>
      </right>
      <top/>
      <bottom style="thin">
        <color theme="0" tint="-0.14999847407452621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/>
      <top/>
      <bottom style="thin">
        <color theme="0" tint="-0.14999847407452621"/>
      </bottom>
      <diagonal/>
    </border>
    <border>
      <left style="medium">
        <color indexed="64"/>
      </left>
      <right/>
      <top style="thin">
        <color theme="0" tint="-0.14999847407452621"/>
      </top>
      <bottom/>
      <diagonal/>
    </border>
    <border>
      <left style="medium">
        <color indexed="64"/>
      </left>
      <right/>
      <top style="thin">
        <color theme="0" tint="-0.1499984740745262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0" tint="-4.9989318521683403E-2"/>
      </bottom>
      <diagonal/>
    </border>
    <border>
      <left/>
      <right style="medium">
        <color theme="1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medium">
        <color theme="1"/>
      </right>
      <top style="thin">
        <color theme="0" tint="-4.9989318521683403E-2"/>
      </top>
      <bottom style="medium">
        <color theme="1"/>
      </bottom>
      <diagonal/>
    </border>
    <border>
      <left/>
      <right style="medium">
        <color theme="1"/>
      </right>
      <top/>
      <bottom style="thin">
        <color theme="0" tint="-4.9989318521683403E-2"/>
      </bottom>
      <diagonal/>
    </border>
    <border>
      <left/>
      <right style="medium">
        <color theme="1"/>
      </right>
      <top style="thin">
        <color theme="0" tint="-4.9989318521683403E-2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</borders>
  <cellStyleXfs count="1">
    <xf numFmtId="0" fontId="0" fillId="0" borderId="0"/>
  </cellStyleXfs>
  <cellXfs count="3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4" xfId="0" applyFont="1" applyBorder="1"/>
    <xf numFmtId="0" fontId="7" fillId="0" borderId="14" xfId="0" applyFont="1" applyBorder="1" applyAlignment="1">
      <alignment horizontal="center" vertical="center" wrapText="1"/>
    </xf>
    <xf numFmtId="0" fontId="8" fillId="0" borderId="4" xfId="0" applyFont="1" applyBorder="1"/>
    <xf numFmtId="0" fontId="7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/>
    <xf numFmtId="0" fontId="8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3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3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0" fontId="11" fillId="11" borderId="19" xfId="0" applyFont="1" applyFill="1" applyBorder="1" applyAlignment="1">
      <alignment horizontal="center" vertical="center" wrapText="1"/>
    </xf>
    <xf numFmtId="0" fontId="11" fillId="11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13" borderId="2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13" borderId="2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/>
    </xf>
    <xf numFmtId="0" fontId="7" fillId="0" borderId="27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7" fillId="0" borderId="29" xfId="0" applyFont="1" applyBorder="1" applyAlignment="1" applyProtection="1">
      <alignment horizontal="center" vertical="center" wrapText="1"/>
      <protection locked="0"/>
    </xf>
    <xf numFmtId="0" fontId="7" fillId="0" borderId="30" xfId="0" applyFont="1" applyBorder="1" applyAlignment="1" applyProtection="1">
      <alignment horizontal="center" vertical="center" wrapText="1"/>
      <protection locked="0"/>
    </xf>
    <xf numFmtId="0" fontId="7" fillId="0" borderId="31" xfId="0" applyFont="1" applyBorder="1" applyAlignment="1" applyProtection="1">
      <alignment horizontal="center" vertical="center" wrapText="1"/>
      <protection locked="0"/>
    </xf>
    <xf numFmtId="0" fontId="7" fillId="0" borderId="32" xfId="0" applyFont="1" applyBorder="1" applyAlignment="1" applyProtection="1">
      <alignment horizontal="center" vertical="center" wrapText="1"/>
      <protection locked="0"/>
    </xf>
    <xf numFmtId="0" fontId="7" fillId="0" borderId="33" xfId="0" applyFont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 applyProtection="1">
      <alignment horizontal="center" vertical="center" wrapText="1"/>
      <protection locked="0"/>
    </xf>
    <xf numFmtId="0" fontId="7" fillId="0" borderId="35" xfId="0" applyFont="1" applyBorder="1" applyAlignment="1" applyProtection="1">
      <alignment horizontal="center" vertical="center" wrapText="1"/>
      <protection locked="0"/>
    </xf>
    <xf numFmtId="0" fontId="7" fillId="0" borderId="36" xfId="0" applyFont="1" applyBorder="1" applyAlignment="1" applyProtection="1">
      <alignment horizontal="center" vertical="center" wrapText="1"/>
      <protection locked="0"/>
    </xf>
    <xf numFmtId="0" fontId="7" fillId="0" borderId="37" xfId="0" applyFont="1" applyBorder="1" applyAlignment="1" applyProtection="1">
      <alignment horizontal="center" vertical="center" wrapText="1"/>
      <protection locked="0"/>
    </xf>
    <xf numFmtId="0" fontId="7" fillId="0" borderId="38" xfId="0" applyFont="1" applyBorder="1" applyAlignment="1" applyProtection="1">
      <alignment horizontal="center" vertical="center" wrapText="1"/>
      <protection locked="0"/>
    </xf>
    <xf numFmtId="0" fontId="7" fillId="0" borderId="39" xfId="0" applyFont="1" applyBorder="1" applyAlignment="1" applyProtection="1">
      <alignment horizontal="center" vertical="center" wrapText="1"/>
      <protection locked="0"/>
    </xf>
    <xf numFmtId="0" fontId="7" fillId="0" borderId="40" xfId="0" applyFont="1" applyBorder="1" applyAlignment="1" applyProtection="1">
      <alignment horizontal="center" vertical="center" wrapText="1"/>
      <protection locked="0"/>
    </xf>
    <xf numFmtId="0" fontId="7" fillId="0" borderId="41" xfId="0" applyFont="1" applyBorder="1" applyAlignment="1" applyProtection="1">
      <alignment horizontal="center" vertical="center" wrapText="1"/>
      <protection locked="0"/>
    </xf>
    <xf numFmtId="0" fontId="7" fillId="0" borderId="42" xfId="0" applyFont="1" applyBorder="1" applyAlignment="1" applyProtection="1">
      <alignment horizontal="center" vertical="center" wrapText="1"/>
      <protection locked="0"/>
    </xf>
    <xf numFmtId="0" fontId="7" fillId="0" borderId="43" xfId="0" applyFont="1" applyBorder="1" applyAlignment="1" applyProtection="1">
      <alignment horizontal="center" vertical="center" wrapText="1"/>
      <protection locked="0"/>
    </xf>
    <xf numFmtId="0" fontId="7" fillId="0" borderId="44" xfId="0" applyFont="1" applyBorder="1" applyAlignment="1" applyProtection="1">
      <alignment horizontal="center" vertical="center" wrapText="1"/>
      <protection locked="0"/>
    </xf>
    <xf numFmtId="0" fontId="7" fillId="0" borderId="45" xfId="0" applyFont="1" applyBorder="1" applyAlignment="1" applyProtection="1">
      <alignment horizontal="center" vertical="center" wrapText="1"/>
      <protection locked="0"/>
    </xf>
    <xf numFmtId="0" fontId="7" fillId="0" borderId="46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1" fillId="15" borderId="1" xfId="0" applyFont="1" applyFill="1" applyBorder="1" applyAlignment="1">
      <alignment horizontal="center" vertical="center" wrapText="1"/>
    </xf>
    <xf numFmtId="0" fontId="11" fillId="15" borderId="2" xfId="0" applyFont="1" applyFill="1" applyBorder="1" applyAlignment="1">
      <alignment horizontal="center" vertical="center" wrapText="1"/>
    </xf>
    <xf numFmtId="0" fontId="11" fillId="15" borderId="3" xfId="0" applyFont="1" applyFill="1" applyBorder="1" applyAlignment="1">
      <alignment horizontal="center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/>
    <xf numFmtId="0" fontId="11" fillId="0" borderId="0" xfId="0" applyFont="1" applyAlignment="1">
      <alignment horizontal="left" vertical="center" wrapText="1"/>
    </xf>
    <xf numFmtId="0" fontId="11" fillId="15" borderId="9" xfId="0" applyFont="1" applyFill="1" applyBorder="1" applyAlignment="1">
      <alignment horizontal="center" vertical="center" wrapText="1"/>
    </xf>
    <xf numFmtId="0" fontId="11" fillId="15" borderId="19" xfId="0" applyFont="1" applyFill="1" applyBorder="1" applyAlignment="1">
      <alignment horizontal="center" vertical="center" wrapText="1"/>
    </xf>
    <xf numFmtId="0" fontId="11" fillId="15" borderId="20" xfId="0" applyFont="1" applyFill="1" applyBorder="1" applyAlignment="1">
      <alignment horizontal="center" vertical="center" wrapText="1"/>
    </xf>
    <xf numFmtId="0" fontId="11" fillId="11" borderId="24" xfId="0" applyFont="1" applyFill="1" applyBorder="1" applyAlignment="1">
      <alignment horizontal="center" vertical="center" wrapText="1"/>
    </xf>
    <xf numFmtId="0" fontId="11" fillId="11" borderId="25" xfId="0" applyFont="1" applyFill="1" applyBorder="1" applyAlignment="1">
      <alignment horizontal="center" vertical="center" wrapText="1"/>
    </xf>
    <xf numFmtId="0" fontId="11" fillId="11" borderId="2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3" fillId="14" borderId="22" xfId="0" applyFont="1" applyFill="1" applyBorder="1" applyAlignment="1">
      <alignment horizontal="center" vertical="center" wrapText="1"/>
    </xf>
    <xf numFmtId="0" fontId="3" fillId="14" borderId="21" xfId="0" applyFont="1" applyFill="1" applyBorder="1" applyAlignment="1">
      <alignment horizontal="center" vertical="center" wrapText="1"/>
    </xf>
    <xf numFmtId="0" fontId="3" fillId="12" borderId="22" xfId="0" applyFont="1" applyFill="1" applyBorder="1" applyAlignment="1">
      <alignment horizontal="center" vertical="center" wrapText="1"/>
    </xf>
    <xf numFmtId="0" fontId="3" fillId="12" borderId="21" xfId="0" applyFont="1" applyFill="1" applyBorder="1" applyAlignment="1">
      <alignment horizontal="center" vertical="center" wrapText="1"/>
    </xf>
    <xf numFmtId="0" fontId="7" fillId="15" borderId="47" xfId="0" applyFont="1" applyFill="1" applyBorder="1" applyAlignment="1" applyProtection="1">
      <alignment horizontal="center" vertical="center" wrapText="1"/>
      <protection hidden="1"/>
    </xf>
    <xf numFmtId="0" fontId="7" fillId="15" borderId="35" xfId="0" applyFont="1" applyFill="1" applyBorder="1" applyAlignment="1" applyProtection="1">
      <alignment horizontal="center" vertical="center" wrapText="1"/>
      <protection hidden="1"/>
    </xf>
    <xf numFmtId="0" fontId="7" fillId="15" borderId="32" xfId="0" applyFont="1" applyFill="1" applyBorder="1" applyAlignment="1" applyProtection="1">
      <alignment horizontal="center" vertical="center" wrapText="1"/>
      <protection hidden="1"/>
    </xf>
    <xf numFmtId="0" fontId="7" fillId="15" borderId="48" xfId="0" applyFont="1" applyFill="1" applyBorder="1" applyAlignment="1" applyProtection="1">
      <alignment horizontal="center" vertical="center" wrapText="1"/>
      <protection hidden="1"/>
    </xf>
    <xf numFmtId="0" fontId="7" fillId="15" borderId="36" xfId="0" applyFont="1" applyFill="1" applyBorder="1" applyAlignment="1" applyProtection="1">
      <alignment horizontal="center" vertical="center" wrapText="1"/>
      <protection hidden="1"/>
    </xf>
    <xf numFmtId="0" fontId="7" fillId="15" borderId="34" xfId="0" applyFont="1" applyFill="1" applyBorder="1" applyAlignment="1" applyProtection="1">
      <alignment horizontal="center" vertical="center" wrapText="1"/>
      <protection hidden="1"/>
    </xf>
    <xf numFmtId="0" fontId="7" fillId="15" borderId="50" xfId="0" applyFont="1" applyFill="1" applyBorder="1" applyAlignment="1" applyProtection="1">
      <alignment horizontal="center" vertical="center" wrapText="1"/>
      <protection hidden="1"/>
    </xf>
    <xf numFmtId="0" fontId="7" fillId="15" borderId="37" xfId="0" applyFont="1" applyFill="1" applyBorder="1" applyAlignment="1" applyProtection="1">
      <alignment horizontal="center" vertical="center" wrapText="1"/>
      <protection hidden="1"/>
    </xf>
    <xf numFmtId="0" fontId="7" fillId="15" borderId="45" xfId="0" applyFont="1" applyFill="1" applyBorder="1" applyAlignment="1" applyProtection="1">
      <alignment horizontal="center" vertical="center" wrapText="1"/>
      <protection hidden="1"/>
    </xf>
    <xf numFmtId="0" fontId="7" fillId="15" borderId="51" xfId="0" applyFont="1" applyFill="1" applyBorder="1" applyAlignment="1" applyProtection="1">
      <alignment horizontal="center" vertical="center" wrapText="1"/>
      <protection hidden="1"/>
    </xf>
    <xf numFmtId="0" fontId="7" fillId="15" borderId="38" xfId="0" applyFont="1" applyFill="1" applyBorder="1" applyAlignment="1" applyProtection="1">
      <alignment horizontal="center" vertical="center" wrapText="1"/>
      <protection hidden="1"/>
    </xf>
    <xf numFmtId="0" fontId="7" fillId="15" borderId="33" xfId="0" applyFont="1" applyFill="1" applyBorder="1" applyAlignment="1" applyProtection="1">
      <alignment horizontal="center" vertical="center" wrapText="1"/>
      <protection hidden="1"/>
    </xf>
    <xf numFmtId="0" fontId="7" fillId="15" borderId="49" xfId="0" applyFont="1" applyFill="1" applyBorder="1" applyAlignment="1" applyProtection="1">
      <alignment horizontal="center" vertical="center" wrapText="1"/>
      <protection hidden="1"/>
    </xf>
    <xf numFmtId="0" fontId="7" fillId="15" borderId="39" xfId="0" applyFont="1" applyFill="1" applyBorder="1" applyAlignment="1" applyProtection="1">
      <alignment horizontal="center" vertical="center" wrapText="1"/>
      <protection hidden="1"/>
    </xf>
    <xf numFmtId="0" fontId="7" fillId="15" borderId="46" xfId="0" applyFont="1" applyFill="1" applyBorder="1" applyAlignment="1" applyProtection="1">
      <alignment horizontal="center" vertical="center" wrapText="1"/>
      <protection hidden="1"/>
    </xf>
    <xf numFmtId="0" fontId="13" fillId="13" borderId="7" xfId="0" applyFont="1" applyFill="1" applyBorder="1" applyAlignment="1">
      <alignment horizontal="center" vertical="center" wrapText="1"/>
    </xf>
    <xf numFmtId="0" fontId="13" fillId="13" borderId="2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23" xfId="0" applyFont="1" applyFill="1" applyBorder="1" applyAlignment="1">
      <alignment horizontal="center" vertical="center" wrapText="1"/>
    </xf>
    <xf numFmtId="0" fontId="3" fillId="13" borderId="22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3" fillId="14" borderId="7" xfId="0" applyFont="1" applyFill="1" applyBorder="1" applyAlignment="1">
      <alignment horizontal="center" vertical="center" wrapText="1"/>
    </xf>
    <xf numFmtId="0" fontId="13" fillId="14" borderId="22" xfId="0" applyFont="1" applyFill="1" applyBorder="1" applyAlignment="1">
      <alignment horizontal="center" vertical="center" wrapText="1"/>
    </xf>
    <xf numFmtId="0" fontId="13" fillId="12" borderId="7" xfId="0" applyFont="1" applyFill="1" applyBorder="1" applyAlignment="1">
      <alignment horizontal="center" vertical="center" wrapText="1"/>
    </xf>
    <xf numFmtId="0" fontId="13" fillId="12" borderId="22" xfId="0" applyFont="1" applyFill="1" applyBorder="1" applyAlignment="1">
      <alignment horizontal="center" vertical="center" wrapText="1"/>
    </xf>
    <xf numFmtId="0" fontId="13" fillId="15" borderId="7" xfId="0" applyFont="1" applyFill="1" applyBorder="1" applyAlignment="1">
      <alignment horizontal="center" vertical="center" wrapText="1"/>
    </xf>
    <xf numFmtId="0" fontId="13" fillId="15" borderId="23" xfId="0" applyFont="1" applyFill="1" applyBorder="1" applyAlignment="1">
      <alignment horizontal="center" vertical="center" wrapText="1"/>
    </xf>
    <xf numFmtId="0" fontId="13" fillId="15" borderId="22" xfId="0" applyFont="1" applyFill="1" applyBorder="1" applyAlignment="1">
      <alignment horizontal="center" vertical="center" wrapText="1"/>
    </xf>
    <xf numFmtId="0" fontId="13" fillId="14" borderId="23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17" xfId="0" applyFont="1" applyFill="1" applyBorder="1" applyAlignment="1">
      <alignment horizontal="center" vertical="center" wrapText="1"/>
    </xf>
    <xf numFmtId="0" fontId="13" fillId="14" borderId="8" xfId="0" applyFont="1" applyFill="1" applyBorder="1" applyAlignment="1">
      <alignment horizontal="center" vertical="center" wrapText="1"/>
    </xf>
    <xf numFmtId="0" fontId="13" fillId="14" borderId="2" xfId="0" applyFont="1" applyFill="1" applyBorder="1" applyAlignment="1">
      <alignment horizontal="center" vertical="center" wrapText="1"/>
    </xf>
    <xf numFmtId="0" fontId="13" fillId="14" borderId="3" xfId="0" applyFont="1" applyFill="1" applyBorder="1" applyAlignment="1">
      <alignment horizontal="center" vertical="center" wrapText="1"/>
    </xf>
    <xf numFmtId="0" fontId="13" fillId="14" borderId="10" xfId="0" applyFont="1" applyFill="1" applyBorder="1" applyAlignment="1">
      <alignment horizontal="center" vertical="center" wrapText="1"/>
    </xf>
    <xf numFmtId="0" fontId="13" fillId="14" borderId="5" xfId="0" applyFont="1" applyFill="1" applyBorder="1" applyAlignment="1">
      <alignment horizontal="center" vertical="center" wrapText="1"/>
    </xf>
    <xf numFmtId="0" fontId="13" fillId="14" borderId="6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13" fillId="14" borderId="0" xfId="0" applyFont="1" applyFill="1" applyBorder="1" applyAlignment="1">
      <alignment horizontal="center" vertical="center" wrapText="1"/>
    </xf>
    <xf numFmtId="0" fontId="5" fillId="10" borderId="52" xfId="0" applyFont="1" applyFill="1" applyBorder="1" applyAlignment="1">
      <alignment horizontal="center" vertical="center" wrapText="1"/>
    </xf>
    <xf numFmtId="0" fontId="5" fillId="10" borderId="53" xfId="0" applyFont="1" applyFill="1" applyBorder="1" applyAlignment="1">
      <alignment horizontal="center" vertical="center" wrapText="1"/>
    </xf>
    <xf numFmtId="0" fontId="7" fillId="14" borderId="54" xfId="0" applyFont="1" applyFill="1" applyBorder="1" applyAlignment="1" applyProtection="1">
      <alignment horizontal="center" vertical="center" wrapText="1"/>
      <protection locked="0"/>
    </xf>
    <xf numFmtId="0" fontId="7" fillId="14" borderId="55" xfId="0" applyFont="1" applyFill="1" applyBorder="1" applyAlignment="1" applyProtection="1">
      <alignment horizontal="center" vertical="center" wrapText="1"/>
      <protection locked="0"/>
    </xf>
    <xf numFmtId="0" fontId="7" fillId="14" borderId="56" xfId="0" applyFont="1" applyFill="1" applyBorder="1" applyAlignment="1" applyProtection="1">
      <alignment horizontal="center" vertical="center" wrapText="1"/>
      <protection locked="0"/>
    </xf>
    <xf numFmtId="0" fontId="7" fillId="14" borderId="57" xfId="0" applyFont="1" applyFill="1" applyBorder="1" applyAlignment="1" applyProtection="1">
      <alignment horizontal="center" vertical="center" wrapText="1"/>
      <protection locked="0"/>
    </xf>
    <xf numFmtId="0" fontId="7" fillId="14" borderId="58" xfId="0" applyFont="1" applyFill="1" applyBorder="1" applyAlignment="1" applyProtection="1">
      <alignment horizontal="center" vertical="center" wrapText="1"/>
      <protection locked="0"/>
    </xf>
    <xf numFmtId="0" fontId="5" fillId="10" borderId="59" xfId="0" applyFont="1" applyFill="1" applyBorder="1" applyAlignment="1">
      <alignment horizontal="center" vertical="center" wrapText="1"/>
    </xf>
    <xf numFmtId="0" fontId="5" fillId="10" borderId="60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7" fillId="8" borderId="35" xfId="0" applyFont="1" applyFill="1" applyBorder="1" applyAlignment="1" applyProtection="1">
      <alignment horizontal="center" vertical="center" wrapText="1"/>
      <protection locked="0"/>
    </xf>
    <xf numFmtId="0" fontId="7" fillId="8" borderId="36" xfId="0" applyFont="1" applyFill="1" applyBorder="1" applyAlignment="1" applyProtection="1">
      <alignment horizontal="center" vertical="center" wrapText="1"/>
      <protection locked="0"/>
    </xf>
    <xf numFmtId="0" fontId="8" fillId="8" borderId="36" xfId="0" applyFont="1" applyFill="1" applyBorder="1" applyAlignment="1" applyProtection="1">
      <alignment horizontal="center" vertical="center" wrapText="1"/>
      <protection locked="0"/>
    </xf>
    <xf numFmtId="0" fontId="7" fillId="8" borderId="38" xfId="0" applyFont="1" applyFill="1" applyBorder="1" applyAlignment="1" applyProtection="1">
      <alignment horizontal="center" vertical="center" wrapText="1"/>
      <protection locked="0"/>
    </xf>
    <xf numFmtId="0" fontId="7" fillId="8" borderId="37" xfId="0" applyFont="1" applyFill="1" applyBorder="1" applyAlignment="1" applyProtection="1">
      <alignment horizontal="center" vertical="center" wrapText="1"/>
      <protection locked="0"/>
    </xf>
    <xf numFmtId="0" fontId="8" fillId="8" borderId="37" xfId="0" applyFont="1" applyFill="1" applyBorder="1" applyAlignment="1" applyProtection="1">
      <alignment horizontal="center" vertical="center"/>
      <protection locked="0"/>
    </xf>
    <xf numFmtId="0" fontId="8" fillId="8" borderId="37" xfId="0" applyFont="1" applyFill="1" applyBorder="1" applyAlignment="1" applyProtection="1">
      <alignment horizontal="center" vertical="center" wrapText="1"/>
      <protection locked="0"/>
    </xf>
    <xf numFmtId="0" fontId="7" fillId="8" borderId="39" xfId="0" applyFont="1" applyFill="1" applyBorder="1" applyAlignment="1" applyProtection="1">
      <alignment horizontal="center" vertical="center" wrapText="1"/>
      <protection locked="0"/>
    </xf>
    <xf numFmtId="0" fontId="8" fillId="8" borderId="39" xfId="0" applyFont="1" applyFill="1" applyBorder="1" applyAlignment="1" applyProtection="1">
      <alignment horizontal="center" vertical="center" wrapText="1"/>
      <protection locked="0"/>
    </xf>
    <xf numFmtId="0" fontId="8" fillId="8" borderId="39" xfId="0" applyFont="1" applyFill="1" applyBorder="1" applyAlignment="1" applyProtection="1">
      <alignment horizontal="center" vertical="center"/>
      <protection locked="0"/>
    </xf>
    <xf numFmtId="0" fontId="8" fillId="8" borderId="35" xfId="0" applyFont="1" applyFill="1" applyBorder="1" applyAlignment="1" applyProtection="1">
      <alignment horizontal="center" vertical="center" wrapText="1"/>
      <protection locked="0"/>
    </xf>
    <xf numFmtId="0" fontId="8" fillId="8" borderId="38" xfId="0" applyFont="1" applyFill="1" applyBorder="1" applyAlignment="1" applyProtection="1">
      <alignment horizontal="center" vertical="center" wrapText="1"/>
      <protection locked="0"/>
    </xf>
    <xf numFmtId="0" fontId="15" fillId="8" borderId="7" xfId="0" applyFont="1" applyFill="1" applyBorder="1"/>
    <xf numFmtId="0" fontId="15" fillId="14" borderId="11" xfId="0" applyFont="1" applyFill="1" applyBorder="1"/>
    <xf numFmtId="0" fontId="15" fillId="14" borderId="22" xfId="0" applyFont="1" applyFill="1" applyBorder="1"/>
    <xf numFmtId="0" fontId="15" fillId="13" borderId="7" xfId="0" applyFont="1" applyFill="1" applyBorder="1"/>
    <xf numFmtId="0" fontId="15" fillId="13" borderId="11" xfId="0" applyFont="1" applyFill="1" applyBorder="1"/>
    <xf numFmtId="0" fontId="7" fillId="0" borderId="0" xfId="0" applyFont="1" applyAlignment="1" applyProtection="1">
      <alignment horizontal="center" vertical="center" wrapText="1"/>
      <protection locked="0"/>
    </xf>
    <xf numFmtId="0" fontId="8" fillId="0" borderId="1" xfId="0" applyFont="1" applyBorder="1" applyProtection="1"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5" borderId="13" xfId="0" applyFont="1" applyFill="1" applyBorder="1" applyAlignment="1" applyProtection="1">
      <alignment horizontal="center" vertical="center" wrapText="1"/>
      <protection locked="0"/>
    </xf>
    <xf numFmtId="0" fontId="8" fillId="0" borderId="14" xfId="0" applyFont="1" applyBorder="1" applyProtection="1"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Protection="1"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0" xfId="0" applyFont="1" applyProtection="1"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5" borderId="3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7" fillId="5" borderId="4" xfId="0" applyFont="1" applyFill="1" applyBorder="1" applyAlignment="1" applyProtection="1">
      <alignment horizontal="center" vertical="center" wrapText="1"/>
      <protection locked="0"/>
    </xf>
    <xf numFmtId="0" fontId="7" fillId="5" borderId="6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7" fillId="5" borderId="14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B5E6A2"/>
      <color rgb="FFC0E6F5"/>
      <color rgb="FFFFE38B"/>
      <color rgb="FF0070C0"/>
      <color rgb="FFFBE2D5"/>
      <color rgb="FFFFD0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LASH\Dati\Sistema%20Edificio\ENVISION%20-%20ISI\ICMQ%20-%20STANTEC\27.%20GdL%20AIS\01%20-%20CANTIERE%20SOSTENIBILE\DOCUMENTI%20PRODOTTI\ULTIMA%20VERSIONE\DOCUMENTO%20FINALE\File%20excel%20calcolo%20classe%20sostenibilit&#224;_new.xlsx" TargetMode="External"/><Relationship Id="rId1" Type="http://schemas.openxmlformats.org/officeDocument/2006/relationships/externalLinkPath" Target="File%20excel%20calcolo%20classe%20sostenibilit&#224;_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GLIO CALCOLO PP05_progetto"/>
      <sheetName val="FOGLIO CALCOLO PP05_cantiere"/>
      <sheetName val="NON MODIFICARE"/>
    </sheetNames>
    <sheetDataSet>
      <sheetData sheetId="0">
        <row r="43">
          <cell r="L43">
            <v>0</v>
          </cell>
          <cell r="M43" t="str">
            <v>ADEGUATO</v>
          </cell>
        </row>
      </sheetData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BEA98-0E3D-4039-9F36-A43F433DEBCC}">
  <sheetPr>
    <tabColor rgb="FFFFC000"/>
    <pageSetUpPr fitToPage="1"/>
  </sheetPr>
  <dimension ref="A1:AJU44"/>
  <sheetViews>
    <sheetView tabSelected="1" zoomScale="40" zoomScaleNormal="40" workbookViewId="0">
      <pane xSplit="2" ySplit="6" topLeftCell="C17" activePane="bottomRight" state="frozen"/>
      <selection pane="topRight" activeCell="D1" sqref="D1"/>
      <selection pane="bottomLeft" activeCell="A5" sqref="A5"/>
      <selection pane="bottomRight" activeCell="D21" sqref="D21"/>
    </sheetView>
  </sheetViews>
  <sheetFormatPr defaultColWidth="9.140625" defaultRowHeight="18" x14ac:dyDescent="0.2"/>
  <cols>
    <col min="1" max="1" width="9.5703125" style="1" customWidth="1"/>
    <col min="2" max="2" width="57" style="29" customWidth="1"/>
    <col min="3" max="3" width="7.5703125" style="30" customWidth="1"/>
    <col min="4" max="4" width="63.85546875" style="29" bestFit="1" customWidth="1"/>
    <col min="5" max="5" width="11.28515625" style="30" customWidth="1"/>
    <col min="6" max="6" width="44.85546875" style="29" hidden="1" customWidth="1"/>
    <col min="7" max="7" width="28.140625" style="30" customWidth="1"/>
    <col min="8" max="10" width="28.140625" style="4" customWidth="1"/>
    <col min="11" max="12" width="22.28515625" style="4" customWidth="1"/>
    <col min="13" max="13" width="53.140625" style="5" customWidth="1"/>
    <col min="14" max="14" width="22.42578125" style="5" customWidth="1"/>
    <col min="15" max="15" width="21.140625" style="1" customWidth="1"/>
    <col min="16" max="18" width="34.42578125" style="4" customWidth="1"/>
    <col min="19" max="957" width="8.7109375" style="4" customWidth="1"/>
    <col min="958" max="16384" width="9.140625" style="4"/>
  </cols>
  <sheetData>
    <row r="1" spans="1:19" ht="17.25" customHeight="1" thickBot="1" x14ac:dyDescent="0.25">
      <c r="B1" s="2"/>
      <c r="C1" s="3"/>
      <c r="D1" s="2"/>
      <c r="E1" s="3"/>
      <c r="F1" s="2"/>
      <c r="G1" s="3"/>
    </row>
    <row r="2" spans="1:19" ht="38.25" customHeight="1" thickBot="1" x14ac:dyDescent="0.25">
      <c r="B2" s="2"/>
      <c r="C2" s="3"/>
      <c r="D2" s="2"/>
      <c r="E2" s="3"/>
      <c r="F2" s="2"/>
      <c r="G2" s="215" t="s">
        <v>8</v>
      </c>
      <c r="H2" s="216"/>
      <c r="I2" s="216"/>
      <c r="J2" s="216"/>
      <c r="K2" s="216"/>
      <c r="L2" s="216"/>
      <c r="M2" s="216"/>
      <c r="N2" s="217"/>
      <c r="R2" s="5"/>
      <c r="S2" s="5"/>
    </row>
    <row r="3" spans="1:19" ht="28.5" customHeight="1" x14ac:dyDescent="0.2">
      <c r="B3" s="2"/>
      <c r="C3" s="3"/>
      <c r="D3" s="2"/>
      <c r="E3" s="3"/>
      <c r="F3" s="2"/>
      <c r="G3" s="107" t="s">
        <v>0</v>
      </c>
      <c r="H3" s="7" t="s">
        <v>1</v>
      </c>
      <c r="I3" s="6" t="s">
        <v>2</v>
      </c>
      <c r="J3" s="8" t="s">
        <v>3</v>
      </c>
      <c r="K3" s="218" t="s">
        <v>8</v>
      </c>
      <c r="L3" s="219"/>
      <c r="M3" s="219"/>
      <c r="N3" s="220"/>
      <c r="O3" s="115"/>
      <c r="P3" s="113"/>
      <c r="Q3" s="113"/>
      <c r="R3" s="113"/>
    </row>
    <row r="4" spans="1:19" ht="87" customHeight="1" thickBot="1" x14ac:dyDescent="0.25">
      <c r="B4" s="2"/>
      <c r="C4" s="3"/>
      <c r="D4" s="9"/>
      <c r="E4" s="3"/>
      <c r="F4" s="2"/>
      <c r="G4" s="108" t="s">
        <v>4</v>
      </c>
      <c r="H4" s="109" t="s">
        <v>5</v>
      </c>
      <c r="I4" s="108" t="s">
        <v>6</v>
      </c>
      <c r="J4" s="110" t="s">
        <v>7</v>
      </c>
      <c r="K4" s="221"/>
      <c r="L4" s="222"/>
      <c r="M4" s="222"/>
      <c r="N4" s="223"/>
      <c r="O4" s="115"/>
      <c r="P4" s="113"/>
      <c r="Q4" s="113"/>
      <c r="R4" s="113"/>
    </row>
    <row r="5" spans="1:19" ht="19.5" customHeight="1" x14ac:dyDescent="0.2">
      <c r="A5" s="193" t="s">
        <v>146</v>
      </c>
      <c r="B5" s="195" t="s">
        <v>145</v>
      </c>
      <c r="C5" s="197" t="s">
        <v>144</v>
      </c>
      <c r="D5" s="198"/>
      <c r="E5" s="195" t="s">
        <v>10</v>
      </c>
      <c r="F5" s="195" t="s">
        <v>11</v>
      </c>
      <c r="G5" s="201" t="s">
        <v>12</v>
      </c>
      <c r="H5" s="201" t="s">
        <v>12</v>
      </c>
      <c r="I5" s="201" t="s">
        <v>12</v>
      </c>
      <c r="J5" s="201" t="s">
        <v>12</v>
      </c>
      <c r="K5" s="207" t="s">
        <v>137</v>
      </c>
      <c r="L5" s="207" t="s">
        <v>138</v>
      </c>
      <c r="M5" s="191" t="s">
        <v>139</v>
      </c>
      <c r="N5" s="191" t="s">
        <v>140</v>
      </c>
      <c r="O5" s="116"/>
      <c r="P5" s="113"/>
      <c r="Q5" s="113"/>
      <c r="R5" s="113"/>
    </row>
    <row r="6" spans="1:19" ht="61.5" customHeight="1" thickBot="1" x14ac:dyDescent="0.25">
      <c r="A6" s="194"/>
      <c r="B6" s="196"/>
      <c r="C6" s="199"/>
      <c r="D6" s="200"/>
      <c r="E6" s="196"/>
      <c r="F6" s="196"/>
      <c r="G6" s="202"/>
      <c r="H6" s="202"/>
      <c r="I6" s="202"/>
      <c r="J6" s="202"/>
      <c r="K6" s="208"/>
      <c r="L6" s="208"/>
      <c r="M6" s="192"/>
      <c r="N6" s="192"/>
      <c r="O6" s="116"/>
      <c r="P6" s="113"/>
      <c r="Q6" s="113"/>
      <c r="R6" s="113"/>
    </row>
    <row r="7" spans="1:19" ht="41.1" customHeight="1" thickBot="1" x14ac:dyDescent="0.3">
      <c r="A7" s="203">
        <v>1</v>
      </c>
      <c r="B7" s="206" t="s">
        <v>14</v>
      </c>
      <c r="C7" s="10" t="s">
        <v>15</v>
      </c>
      <c r="D7" s="96" t="s">
        <v>16</v>
      </c>
      <c r="E7" s="103" t="s">
        <v>17</v>
      </c>
      <c r="F7" s="11" t="s">
        <v>18</v>
      </c>
      <c r="G7" s="295"/>
      <c r="H7" s="296"/>
      <c r="I7" s="297"/>
      <c r="J7" s="298"/>
      <c r="K7" s="299"/>
      <c r="L7" s="299"/>
      <c r="M7" s="12" t="s">
        <v>19</v>
      </c>
      <c r="N7" s="12" t="s">
        <v>20</v>
      </c>
      <c r="O7" s="31"/>
    </row>
    <row r="8" spans="1:19" ht="41.1" customHeight="1" thickBot="1" x14ac:dyDescent="0.3">
      <c r="A8" s="204"/>
      <c r="B8" s="206"/>
      <c r="C8" s="13" t="s">
        <v>23</v>
      </c>
      <c r="D8" s="97" t="s">
        <v>136</v>
      </c>
      <c r="E8" s="104" t="s">
        <v>17</v>
      </c>
      <c r="F8" s="14" t="s">
        <v>24</v>
      </c>
      <c r="G8" s="295"/>
      <c r="H8" s="300"/>
      <c r="I8" s="301"/>
      <c r="J8" s="298"/>
      <c r="K8" s="299"/>
      <c r="L8" s="299"/>
      <c r="M8" s="15" t="s">
        <v>25</v>
      </c>
      <c r="N8" s="15" t="s">
        <v>20</v>
      </c>
      <c r="O8" s="31"/>
    </row>
    <row r="9" spans="1:19" ht="41.1" customHeight="1" thickBot="1" x14ac:dyDescent="0.3">
      <c r="A9" s="205"/>
      <c r="B9" s="206"/>
      <c r="C9" s="13" t="s">
        <v>26</v>
      </c>
      <c r="D9" s="97" t="s">
        <v>27</v>
      </c>
      <c r="E9" s="104" t="s">
        <v>17</v>
      </c>
      <c r="F9" s="14" t="s">
        <v>28</v>
      </c>
      <c r="G9" s="295"/>
      <c r="H9" s="302"/>
      <c r="I9" s="303"/>
      <c r="J9" s="298"/>
      <c r="K9" s="299"/>
      <c r="L9" s="299"/>
      <c r="M9" s="16" t="s">
        <v>19</v>
      </c>
      <c r="N9" s="16" t="s">
        <v>20</v>
      </c>
      <c r="O9" s="31"/>
    </row>
    <row r="10" spans="1:19" ht="41.1" customHeight="1" x14ac:dyDescent="0.25">
      <c r="A10" s="203">
        <v>2</v>
      </c>
      <c r="B10" s="224" t="s">
        <v>30</v>
      </c>
      <c r="C10" s="10" t="s">
        <v>15</v>
      </c>
      <c r="D10" s="96" t="s">
        <v>31</v>
      </c>
      <c r="E10" s="103" t="s">
        <v>32</v>
      </c>
      <c r="F10" s="11" t="s">
        <v>33</v>
      </c>
      <c r="G10" s="304"/>
      <c r="H10" s="305"/>
      <c r="I10" s="296"/>
      <c r="J10" s="304"/>
      <c r="K10" s="306"/>
      <c r="L10" s="307"/>
      <c r="M10" s="12" t="s">
        <v>34</v>
      </c>
      <c r="N10" s="12" t="s">
        <v>35</v>
      </c>
      <c r="O10" s="117"/>
    </row>
    <row r="11" spans="1:19" ht="41.1" customHeight="1" thickBot="1" x14ac:dyDescent="0.3">
      <c r="A11" s="204"/>
      <c r="B11" s="225"/>
      <c r="C11" s="13" t="s">
        <v>23</v>
      </c>
      <c r="D11" s="97" t="s">
        <v>38</v>
      </c>
      <c r="E11" s="104" t="s">
        <v>17</v>
      </c>
      <c r="F11" s="14" t="s">
        <v>39</v>
      </c>
      <c r="G11" s="308"/>
      <c r="H11" s="305"/>
      <c r="I11" s="302"/>
      <c r="J11" s="308"/>
      <c r="K11" s="309"/>
      <c r="L11" s="310"/>
      <c r="M11" s="16" t="s">
        <v>40</v>
      </c>
      <c r="N11" s="16" t="s">
        <v>35</v>
      </c>
      <c r="O11" s="117"/>
    </row>
    <row r="12" spans="1:19" ht="41.1" customHeight="1" thickBot="1" x14ac:dyDescent="0.25">
      <c r="A12" s="214">
        <v>3</v>
      </c>
      <c r="B12" s="206" t="s">
        <v>41</v>
      </c>
      <c r="C12" s="10" t="s">
        <v>15</v>
      </c>
      <c r="D12" s="96" t="s">
        <v>42</v>
      </c>
      <c r="E12" s="103" t="s">
        <v>17</v>
      </c>
      <c r="F12" s="11" t="s">
        <v>43</v>
      </c>
      <c r="G12" s="311"/>
      <c r="H12" s="304"/>
      <c r="I12" s="311"/>
      <c r="J12" s="311"/>
      <c r="K12" s="299"/>
      <c r="L12" s="299"/>
      <c r="M12" s="15" t="s">
        <v>19</v>
      </c>
      <c r="N12" s="15" t="s">
        <v>44</v>
      </c>
      <c r="O12" s="31"/>
    </row>
    <row r="13" spans="1:19" ht="41.1" customHeight="1" thickBot="1" x14ac:dyDescent="0.25">
      <c r="A13" s="214"/>
      <c r="B13" s="206"/>
      <c r="C13" s="18" t="s">
        <v>23</v>
      </c>
      <c r="D13" s="98" t="s">
        <v>45</v>
      </c>
      <c r="E13" s="105" t="s">
        <v>32</v>
      </c>
      <c r="F13" s="19" t="s">
        <v>46</v>
      </c>
      <c r="G13" s="303"/>
      <c r="H13" s="312"/>
      <c r="I13" s="303"/>
      <c r="J13" s="303"/>
      <c r="K13" s="299"/>
      <c r="L13" s="299"/>
      <c r="M13" s="15" t="s">
        <v>47</v>
      </c>
      <c r="N13" s="15" t="s">
        <v>48</v>
      </c>
      <c r="O13" s="31"/>
    </row>
    <row r="14" spans="1:19" ht="41.1" customHeight="1" x14ac:dyDescent="0.2">
      <c r="A14" s="203">
        <v>4</v>
      </c>
      <c r="B14" s="224" t="s">
        <v>51</v>
      </c>
      <c r="C14" s="13" t="s">
        <v>15</v>
      </c>
      <c r="D14" s="97" t="s">
        <v>52</v>
      </c>
      <c r="E14" s="104" t="s">
        <v>32</v>
      </c>
      <c r="F14" s="14" t="s">
        <v>53</v>
      </c>
      <c r="G14" s="313"/>
      <c r="H14" s="308"/>
      <c r="I14" s="308"/>
      <c r="J14" s="308"/>
      <c r="K14" s="306"/>
      <c r="L14" s="307"/>
      <c r="M14" s="17" t="s">
        <v>54</v>
      </c>
      <c r="N14" s="17" t="s">
        <v>48</v>
      </c>
      <c r="O14" s="117"/>
    </row>
    <row r="15" spans="1:19" ht="41.1" customHeight="1" x14ac:dyDescent="0.2">
      <c r="A15" s="204"/>
      <c r="B15" s="225"/>
      <c r="C15" s="13" t="s">
        <v>23</v>
      </c>
      <c r="D15" s="97" t="s">
        <v>57</v>
      </c>
      <c r="E15" s="104" t="s">
        <v>32</v>
      </c>
      <c r="F15" s="14" t="s">
        <v>46</v>
      </c>
      <c r="G15" s="313"/>
      <c r="H15" s="308"/>
      <c r="I15" s="308"/>
      <c r="J15" s="308"/>
      <c r="K15" s="314"/>
      <c r="L15" s="299"/>
      <c r="M15" s="15" t="s">
        <v>58</v>
      </c>
      <c r="N15" s="15" t="s">
        <v>59</v>
      </c>
      <c r="O15" s="117"/>
    </row>
    <row r="16" spans="1:19" ht="41.1" customHeight="1" x14ac:dyDescent="0.2">
      <c r="A16" s="204"/>
      <c r="B16" s="225"/>
      <c r="C16" s="13" t="s">
        <v>26</v>
      </c>
      <c r="D16" s="97" t="s">
        <v>62</v>
      </c>
      <c r="E16" s="104" t="s">
        <v>17</v>
      </c>
      <c r="F16" s="14" t="s">
        <v>63</v>
      </c>
      <c r="G16" s="313"/>
      <c r="H16" s="308"/>
      <c r="I16" s="308"/>
      <c r="J16" s="308"/>
      <c r="K16" s="314"/>
      <c r="L16" s="299"/>
      <c r="M16" s="15" t="s">
        <v>64</v>
      </c>
      <c r="N16" s="15" t="s">
        <v>65</v>
      </c>
      <c r="O16" s="117"/>
    </row>
    <row r="17" spans="1:957" ht="41.1" customHeight="1" thickBot="1" x14ac:dyDescent="0.25">
      <c r="A17" s="205"/>
      <c r="B17" s="226"/>
      <c r="C17" s="13" t="s">
        <v>67</v>
      </c>
      <c r="D17" s="97" t="s">
        <v>68</v>
      </c>
      <c r="E17" s="104" t="s">
        <v>17</v>
      </c>
      <c r="F17" s="19" t="s">
        <v>69</v>
      </c>
      <c r="G17" s="315"/>
      <c r="H17" s="316"/>
      <c r="I17" s="316"/>
      <c r="J17" s="316"/>
      <c r="K17" s="309"/>
      <c r="L17" s="310"/>
      <c r="M17" s="16" t="s">
        <v>64</v>
      </c>
      <c r="N17" s="16" t="s">
        <v>65</v>
      </c>
      <c r="O17" s="117"/>
    </row>
    <row r="18" spans="1:957" ht="41.1" customHeight="1" thickBot="1" x14ac:dyDescent="0.25">
      <c r="A18" s="210">
        <v>5</v>
      </c>
      <c r="B18" s="211" t="s">
        <v>70</v>
      </c>
      <c r="C18" s="20" t="s">
        <v>15</v>
      </c>
      <c r="D18" s="99" t="s">
        <v>71</v>
      </c>
      <c r="E18" s="103" t="s">
        <v>32</v>
      </c>
      <c r="F18" s="14" t="s">
        <v>72</v>
      </c>
      <c r="G18" s="317"/>
      <c r="H18" s="304"/>
      <c r="I18" s="304"/>
      <c r="J18" s="304"/>
      <c r="K18" s="299"/>
      <c r="L18" s="299"/>
      <c r="M18" s="81" t="s">
        <v>73</v>
      </c>
      <c r="N18" s="21" t="s">
        <v>48</v>
      </c>
      <c r="O18" s="117"/>
    </row>
    <row r="19" spans="1:957" ht="41.1" customHeight="1" thickBot="1" x14ac:dyDescent="0.25">
      <c r="A19" s="210"/>
      <c r="B19" s="211"/>
      <c r="C19" s="22" t="s">
        <v>23</v>
      </c>
      <c r="D19" s="100" t="s">
        <v>74</v>
      </c>
      <c r="E19" s="104" t="s">
        <v>17</v>
      </c>
      <c r="F19" s="14" t="s">
        <v>75</v>
      </c>
      <c r="G19" s="313"/>
      <c r="H19" s="308"/>
      <c r="I19" s="308"/>
      <c r="J19" s="308"/>
      <c r="K19" s="299"/>
      <c r="L19" s="299"/>
      <c r="M19" s="82" t="s">
        <v>76</v>
      </c>
      <c r="N19" s="23" t="s">
        <v>77</v>
      </c>
      <c r="O19" s="117"/>
    </row>
    <row r="20" spans="1:957" ht="41.1" customHeight="1" thickBot="1" x14ac:dyDescent="0.25">
      <c r="A20" s="210"/>
      <c r="B20" s="211"/>
      <c r="C20" s="22" t="s">
        <v>26</v>
      </c>
      <c r="D20" s="100" t="s">
        <v>79</v>
      </c>
      <c r="E20" s="104" t="s">
        <v>17</v>
      </c>
      <c r="F20" s="14" t="s">
        <v>80</v>
      </c>
      <c r="G20" s="301"/>
      <c r="H20" s="298"/>
      <c r="I20" s="298"/>
      <c r="J20" s="298"/>
      <c r="K20" s="299"/>
      <c r="L20" s="299"/>
      <c r="M20" s="83" t="s">
        <v>81</v>
      </c>
      <c r="N20" s="15" t="s">
        <v>65</v>
      </c>
      <c r="O20" s="31"/>
    </row>
    <row r="21" spans="1:957" ht="41.1" customHeight="1" thickBot="1" x14ac:dyDescent="0.25">
      <c r="A21" s="210"/>
      <c r="B21" s="211"/>
      <c r="C21" s="22" t="s">
        <v>67</v>
      </c>
      <c r="D21" s="100" t="s">
        <v>83</v>
      </c>
      <c r="E21" s="104" t="s">
        <v>32</v>
      </c>
      <c r="F21" s="14" t="s">
        <v>84</v>
      </c>
      <c r="G21" s="315"/>
      <c r="H21" s="316"/>
      <c r="I21" s="308"/>
      <c r="J21" s="308"/>
      <c r="K21" s="299"/>
      <c r="L21" s="299"/>
      <c r="M21" s="84" t="s">
        <v>85</v>
      </c>
      <c r="N21" s="16" t="s">
        <v>86</v>
      </c>
      <c r="O21" s="117"/>
    </row>
    <row r="22" spans="1:957" ht="41.1" customHeight="1" thickBot="1" x14ac:dyDescent="0.3">
      <c r="A22" s="212">
        <v>6</v>
      </c>
      <c r="B22" s="213" t="s">
        <v>88</v>
      </c>
      <c r="C22" s="20" t="s">
        <v>15</v>
      </c>
      <c r="D22" s="96" t="s">
        <v>89</v>
      </c>
      <c r="E22" s="103" t="s">
        <v>17</v>
      </c>
      <c r="F22" s="11" t="s">
        <v>90</v>
      </c>
      <c r="G22" s="298"/>
      <c r="H22" s="305"/>
      <c r="I22" s="297"/>
      <c r="J22" s="296"/>
      <c r="K22" s="306"/>
      <c r="L22" s="307"/>
      <c r="M22" s="17" t="s">
        <v>91</v>
      </c>
      <c r="N22" s="17" t="s">
        <v>44</v>
      </c>
      <c r="O22" s="118"/>
    </row>
    <row r="23" spans="1:957" ht="41.1" customHeight="1" thickBot="1" x14ac:dyDescent="0.3">
      <c r="A23" s="212"/>
      <c r="B23" s="213"/>
      <c r="C23" s="22" t="s">
        <v>23</v>
      </c>
      <c r="D23" s="97" t="s">
        <v>92</v>
      </c>
      <c r="E23" s="104" t="s">
        <v>17</v>
      </c>
      <c r="F23" s="19" t="s">
        <v>93</v>
      </c>
      <c r="G23" s="298"/>
      <c r="H23" s="305"/>
      <c r="I23" s="303"/>
      <c r="J23" s="302"/>
      <c r="K23" s="309"/>
      <c r="L23" s="310"/>
      <c r="M23" s="15" t="s">
        <v>91</v>
      </c>
      <c r="N23" s="15" t="s">
        <v>44</v>
      </c>
      <c r="O23" s="118"/>
    </row>
    <row r="24" spans="1:957" ht="41.1" customHeight="1" thickBot="1" x14ac:dyDescent="0.25">
      <c r="A24" s="214">
        <v>7</v>
      </c>
      <c r="B24" s="206" t="s">
        <v>94</v>
      </c>
      <c r="C24" s="10" t="s">
        <v>15</v>
      </c>
      <c r="D24" s="96" t="s">
        <v>95</v>
      </c>
      <c r="E24" s="103" t="s">
        <v>17</v>
      </c>
      <c r="F24" s="11" t="s">
        <v>96</v>
      </c>
      <c r="G24" s="317"/>
      <c r="H24" s="311"/>
      <c r="I24" s="304"/>
      <c r="J24" s="304"/>
      <c r="K24" s="299"/>
      <c r="L24" s="299"/>
      <c r="M24" s="21" t="s">
        <v>91</v>
      </c>
      <c r="N24" s="21" t="s">
        <v>44</v>
      </c>
      <c r="O24" s="117"/>
    </row>
    <row r="25" spans="1:957" ht="41.1" customHeight="1" thickBot="1" x14ac:dyDescent="0.25">
      <c r="A25" s="214"/>
      <c r="B25" s="206"/>
      <c r="C25" s="13" t="s">
        <v>23</v>
      </c>
      <c r="D25" s="97" t="s">
        <v>97</v>
      </c>
      <c r="E25" s="104" t="s">
        <v>32</v>
      </c>
      <c r="F25" s="14" t="s">
        <v>98</v>
      </c>
      <c r="G25" s="313"/>
      <c r="H25" s="298"/>
      <c r="I25" s="308"/>
      <c r="J25" s="308"/>
      <c r="K25" s="299"/>
      <c r="L25" s="299"/>
      <c r="M25" s="23" t="s">
        <v>91</v>
      </c>
      <c r="N25" s="23" t="s">
        <v>44</v>
      </c>
      <c r="O25" s="31"/>
    </row>
    <row r="26" spans="1:957" ht="41.1" customHeight="1" thickBot="1" x14ac:dyDescent="0.25">
      <c r="A26" s="214"/>
      <c r="B26" s="206"/>
      <c r="C26" s="13" t="s">
        <v>26</v>
      </c>
      <c r="D26" s="97" t="s">
        <v>101</v>
      </c>
      <c r="E26" s="104" t="s">
        <v>17</v>
      </c>
      <c r="F26" s="14" t="s">
        <v>102</v>
      </c>
      <c r="G26" s="313"/>
      <c r="H26" s="298"/>
      <c r="I26" s="308"/>
      <c r="J26" s="308"/>
      <c r="K26" s="299"/>
      <c r="L26" s="299"/>
      <c r="M26" s="15" t="s">
        <v>91</v>
      </c>
      <c r="N26" s="15" t="s">
        <v>44</v>
      </c>
      <c r="O26" s="117"/>
    </row>
    <row r="27" spans="1:957" ht="41.1" customHeight="1" thickBot="1" x14ac:dyDescent="0.25">
      <c r="A27" s="214"/>
      <c r="B27" s="206"/>
      <c r="C27" s="13" t="s">
        <v>67</v>
      </c>
      <c r="D27" s="97" t="s">
        <v>103</v>
      </c>
      <c r="E27" s="104" t="s">
        <v>32</v>
      </c>
      <c r="F27" s="19" t="s">
        <v>98</v>
      </c>
      <c r="G27" s="315"/>
      <c r="H27" s="312"/>
      <c r="I27" s="316"/>
      <c r="J27" s="316"/>
      <c r="K27" s="299"/>
      <c r="L27" s="299"/>
      <c r="M27" s="16" t="s">
        <v>91</v>
      </c>
      <c r="N27" s="16" t="s">
        <v>44</v>
      </c>
      <c r="O27" s="117"/>
    </row>
    <row r="28" spans="1:957" ht="41.1" customHeight="1" thickBot="1" x14ac:dyDescent="0.25">
      <c r="A28" s="214">
        <v>8</v>
      </c>
      <c r="B28" s="211" t="s">
        <v>104</v>
      </c>
      <c r="C28" s="10" t="s">
        <v>15</v>
      </c>
      <c r="D28" s="96" t="s">
        <v>105</v>
      </c>
      <c r="E28" s="103" t="s">
        <v>32</v>
      </c>
      <c r="F28" s="11" t="s">
        <v>106</v>
      </c>
      <c r="G28" s="308"/>
      <c r="H28" s="298"/>
      <c r="I28" s="308"/>
      <c r="J28" s="308"/>
      <c r="K28" s="306"/>
      <c r="L28" s="307"/>
      <c r="M28" s="81" t="s">
        <v>107</v>
      </c>
      <c r="N28" s="21" t="s">
        <v>77</v>
      </c>
      <c r="O28" s="117"/>
    </row>
    <row r="29" spans="1:957" ht="41.1" customHeight="1" thickBot="1" x14ac:dyDescent="0.25">
      <c r="A29" s="214"/>
      <c r="B29" s="211"/>
      <c r="C29" s="13" t="s">
        <v>23</v>
      </c>
      <c r="D29" s="97" t="s">
        <v>108</v>
      </c>
      <c r="E29" s="104" t="s">
        <v>17</v>
      </c>
      <c r="F29" s="14" t="s">
        <v>109</v>
      </c>
      <c r="G29" s="298"/>
      <c r="H29" s="298"/>
      <c r="I29" s="298"/>
      <c r="J29" s="298"/>
      <c r="K29" s="314"/>
      <c r="L29" s="299"/>
      <c r="M29" s="82" t="s">
        <v>110</v>
      </c>
      <c r="N29" s="23" t="s">
        <v>44</v>
      </c>
      <c r="O29" s="31"/>
    </row>
    <row r="30" spans="1:957" s="1" customFormat="1" ht="41.1" customHeight="1" thickBot="1" x14ac:dyDescent="0.25">
      <c r="A30" s="214"/>
      <c r="B30" s="211"/>
      <c r="C30" s="13" t="s">
        <v>26</v>
      </c>
      <c r="D30" s="97" t="s">
        <v>111</v>
      </c>
      <c r="E30" s="104" t="s">
        <v>17</v>
      </c>
      <c r="F30" s="19" t="s">
        <v>112</v>
      </c>
      <c r="G30" s="298"/>
      <c r="H30" s="298"/>
      <c r="I30" s="298"/>
      <c r="J30" s="298"/>
      <c r="K30" s="309"/>
      <c r="L30" s="310"/>
      <c r="M30" s="83" t="s">
        <v>110</v>
      </c>
      <c r="N30" s="16" t="s">
        <v>44</v>
      </c>
      <c r="O30" s="31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</row>
    <row r="31" spans="1:957" s="1" customFormat="1" ht="41.1" customHeight="1" thickBot="1" x14ac:dyDescent="0.25">
      <c r="A31" s="214">
        <v>9</v>
      </c>
      <c r="B31" s="206" t="s">
        <v>113</v>
      </c>
      <c r="C31" s="10" t="s">
        <v>15</v>
      </c>
      <c r="D31" s="101" t="s">
        <v>114</v>
      </c>
      <c r="E31" s="103" t="s">
        <v>32</v>
      </c>
      <c r="F31" s="14" t="s">
        <v>115</v>
      </c>
      <c r="G31" s="297"/>
      <c r="H31" s="311"/>
      <c r="I31" s="297"/>
      <c r="J31" s="297"/>
      <c r="K31" s="299"/>
      <c r="L31" s="299"/>
      <c r="M31" s="81" t="s">
        <v>116</v>
      </c>
      <c r="N31" s="21" t="s">
        <v>35</v>
      </c>
      <c r="O31" s="31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</row>
    <row r="32" spans="1:957" s="1" customFormat="1" ht="41.1" customHeight="1" thickBot="1" x14ac:dyDescent="0.25">
      <c r="A32" s="214"/>
      <c r="B32" s="206"/>
      <c r="C32" s="13" t="s">
        <v>23</v>
      </c>
      <c r="D32" s="102" t="s">
        <v>118</v>
      </c>
      <c r="E32" s="104" t="s">
        <v>32</v>
      </c>
      <c r="F32" s="14" t="s">
        <v>119</v>
      </c>
      <c r="G32" s="301"/>
      <c r="H32" s="298"/>
      <c r="I32" s="301"/>
      <c r="J32" s="301"/>
      <c r="K32" s="299"/>
      <c r="L32" s="299"/>
      <c r="M32" s="82" t="s">
        <v>116</v>
      </c>
      <c r="N32" s="23" t="s">
        <v>35</v>
      </c>
      <c r="O32" s="31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</row>
    <row r="33" spans="1:957" s="1" customFormat="1" ht="41.1" customHeight="1" thickBot="1" x14ac:dyDescent="0.25">
      <c r="A33" s="214"/>
      <c r="B33" s="206"/>
      <c r="C33" s="13" t="s">
        <v>26</v>
      </c>
      <c r="D33" s="97" t="s">
        <v>121</v>
      </c>
      <c r="E33" s="104" t="s">
        <v>32</v>
      </c>
      <c r="F33" s="14" t="s">
        <v>122</v>
      </c>
      <c r="G33" s="298"/>
      <c r="H33" s="298"/>
      <c r="I33" s="298"/>
      <c r="J33" s="298"/>
      <c r="K33" s="299"/>
      <c r="L33" s="299"/>
      <c r="M33" s="83" t="s">
        <v>116</v>
      </c>
      <c r="N33" s="15" t="s">
        <v>35</v>
      </c>
      <c r="O33" s="31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</row>
    <row r="34" spans="1:957" s="1" customFormat="1" ht="41.1" customHeight="1" thickBot="1" x14ac:dyDescent="0.25">
      <c r="A34" s="214"/>
      <c r="B34" s="206"/>
      <c r="C34" s="13" t="s">
        <v>67</v>
      </c>
      <c r="D34" s="98" t="s">
        <v>123</v>
      </c>
      <c r="E34" s="106" t="s">
        <v>32</v>
      </c>
      <c r="F34" s="19" t="s">
        <v>124</v>
      </c>
      <c r="G34" s="312"/>
      <c r="H34" s="312"/>
      <c r="I34" s="312"/>
      <c r="J34" s="312"/>
      <c r="K34" s="299"/>
      <c r="L34" s="299"/>
      <c r="M34" s="16" t="s">
        <v>35</v>
      </c>
      <c r="N34" s="16" t="s">
        <v>35</v>
      </c>
      <c r="O34" s="31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</row>
    <row r="35" spans="1:957" s="1" customFormat="1" ht="41.1" customHeight="1" thickBot="1" x14ac:dyDescent="0.25">
      <c r="A35" s="209">
        <v>10</v>
      </c>
      <c r="B35" s="206" t="s">
        <v>125</v>
      </c>
      <c r="C35" s="10" t="s">
        <v>15</v>
      </c>
      <c r="D35" s="96" t="s">
        <v>126</v>
      </c>
      <c r="E35" s="103" t="s">
        <v>17</v>
      </c>
      <c r="F35" s="11" t="s">
        <v>127</v>
      </c>
      <c r="G35" s="311"/>
      <c r="H35" s="311"/>
      <c r="I35" s="311"/>
      <c r="J35" s="311"/>
      <c r="K35" s="306"/>
      <c r="L35" s="307"/>
      <c r="M35" s="17" t="s">
        <v>35</v>
      </c>
      <c r="N35" s="17" t="s">
        <v>35</v>
      </c>
      <c r="O35" s="31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</row>
    <row r="36" spans="1:957" s="1" customFormat="1" ht="41.1" customHeight="1" thickBot="1" x14ac:dyDescent="0.25">
      <c r="A36" s="209"/>
      <c r="B36" s="206"/>
      <c r="C36" s="13" t="s">
        <v>23</v>
      </c>
      <c r="D36" s="97" t="s">
        <v>128</v>
      </c>
      <c r="E36" s="104" t="s">
        <v>17</v>
      </c>
      <c r="F36" s="14" t="s">
        <v>129</v>
      </c>
      <c r="G36" s="298"/>
      <c r="H36" s="298"/>
      <c r="I36" s="298"/>
      <c r="J36" s="298"/>
      <c r="K36" s="314"/>
      <c r="L36" s="299"/>
      <c r="M36" s="23" t="s">
        <v>35</v>
      </c>
      <c r="N36" s="23" t="s">
        <v>35</v>
      </c>
      <c r="O36" s="31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</row>
    <row r="37" spans="1:957" s="1" customFormat="1" ht="41.1" customHeight="1" thickBot="1" x14ac:dyDescent="0.25">
      <c r="A37" s="209"/>
      <c r="B37" s="206"/>
      <c r="C37" s="13" t="s">
        <v>26</v>
      </c>
      <c r="D37" s="97" t="s">
        <v>130</v>
      </c>
      <c r="E37" s="104" t="s">
        <v>17</v>
      </c>
      <c r="F37" s="14" t="s">
        <v>131</v>
      </c>
      <c r="G37" s="298"/>
      <c r="H37" s="298"/>
      <c r="I37" s="298"/>
      <c r="J37" s="298"/>
      <c r="K37" s="314"/>
      <c r="L37" s="299"/>
      <c r="M37" s="23" t="s">
        <v>35</v>
      </c>
      <c r="N37" s="23" t="s">
        <v>35</v>
      </c>
      <c r="O37" s="31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</row>
    <row r="38" spans="1:957" s="1" customFormat="1" ht="41.1" customHeight="1" thickBot="1" x14ac:dyDescent="0.25">
      <c r="A38" s="209"/>
      <c r="B38" s="206"/>
      <c r="C38" s="18" t="s">
        <v>67</v>
      </c>
      <c r="D38" s="98" t="s">
        <v>132</v>
      </c>
      <c r="E38" s="106" t="s">
        <v>32</v>
      </c>
      <c r="F38" s="19" t="s">
        <v>133</v>
      </c>
      <c r="G38" s="312"/>
      <c r="H38" s="312"/>
      <c r="I38" s="312"/>
      <c r="J38" s="312"/>
      <c r="K38" s="309"/>
      <c r="L38" s="310"/>
      <c r="M38" s="16" t="s">
        <v>134</v>
      </c>
      <c r="N38" s="16" t="s">
        <v>48</v>
      </c>
      <c r="O38" s="3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</row>
    <row r="39" spans="1:957" ht="18.75" thickBot="1" x14ac:dyDescent="0.25"/>
    <row r="40" spans="1:957" ht="20.25" thickBot="1" x14ac:dyDescent="0.35">
      <c r="K40" s="293">
        <f>+SUM(K7:K38)</f>
        <v>0</v>
      </c>
      <c r="L40" s="294">
        <f>+SUM(L7:L38)</f>
        <v>0</v>
      </c>
      <c r="O40" s="4"/>
    </row>
    <row r="42" spans="1:957" ht="18.75" thickBot="1" x14ac:dyDescent="0.25"/>
    <row r="43" spans="1:957" ht="132.6" customHeight="1" thickBot="1" x14ac:dyDescent="0.25">
      <c r="J43" s="189" t="s">
        <v>150</v>
      </c>
      <c r="K43" s="190"/>
      <c r="L43" s="119">
        <f>+SUM($G$7:$J$38)+$K$40+$L$40</f>
        <v>0</v>
      </c>
      <c r="M43" s="114" t="str">
        <f>+IF(L43&lt;=45,"ADEGUATO",IF(L43&gt;=71,"AVANZATO","MIGLIORATO"))</f>
        <v>ADEGUATO</v>
      </c>
    </row>
    <row r="44" spans="1:957" x14ac:dyDescent="0.2">
      <c r="N44" s="111"/>
      <c r="O44" s="3"/>
    </row>
  </sheetData>
  <sheetProtection algorithmName="SHA-512" hashValue="3YvhC9R11qHBBL4dnuu8uO7ul4s66I/1miuTMKWhnpKrtG0At3DXiDJqmGhOIHrzt1DvaMnH/vIU8c/yMN2XMg==" saltValue="HMkI7TS71pfoQ9KXFzzFkQ==" spinCount="100000" sheet="1" objects="1" scenarios="1"/>
  <mergeCells count="36">
    <mergeCell ref="G2:N2"/>
    <mergeCell ref="K3:N4"/>
    <mergeCell ref="A28:A30"/>
    <mergeCell ref="B28:B30"/>
    <mergeCell ref="A31:A34"/>
    <mergeCell ref="B31:B34"/>
    <mergeCell ref="A10:A11"/>
    <mergeCell ref="B10:B11"/>
    <mergeCell ref="A12:A13"/>
    <mergeCell ref="B12:B13"/>
    <mergeCell ref="A14:A17"/>
    <mergeCell ref="B14:B17"/>
    <mergeCell ref="A35:A38"/>
    <mergeCell ref="B35:B38"/>
    <mergeCell ref="A18:A21"/>
    <mergeCell ref="B18:B21"/>
    <mergeCell ref="A22:A23"/>
    <mergeCell ref="B22:B23"/>
    <mergeCell ref="A24:A27"/>
    <mergeCell ref="B24:B27"/>
    <mergeCell ref="J43:K43"/>
    <mergeCell ref="M5:M6"/>
    <mergeCell ref="N5:N6"/>
    <mergeCell ref="A5:A6"/>
    <mergeCell ref="B5:B6"/>
    <mergeCell ref="C5:D6"/>
    <mergeCell ref="E5:E6"/>
    <mergeCell ref="F5:F6"/>
    <mergeCell ref="G5:G6"/>
    <mergeCell ref="H5:H6"/>
    <mergeCell ref="I5:I6"/>
    <mergeCell ref="A7:A9"/>
    <mergeCell ref="B7:B9"/>
    <mergeCell ref="J5:J6"/>
    <mergeCell ref="K5:K6"/>
    <mergeCell ref="L5:L6"/>
  </mergeCells>
  <printOptions horizontalCentered="1" verticalCentered="1"/>
  <pageMargins left="0.11811023622047245" right="0.11811023622047245" top="0.19685039370078741" bottom="0.19685039370078741" header="0.51181102362204722" footer="0.51181102362204722"/>
  <pageSetup paperSize="9" scale="28" firstPageNumber="0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2DCE2EB-8F01-40F2-B03B-F15151118429}">
          <x14:formula1>
            <xm:f>'SCHEMA NON MODIFICABILE'!G7</xm:f>
          </x14:formula1>
          <xm:sqref>G7:L38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8DFE-7F0D-4EB1-B7C7-7683DE32033F}">
  <sheetPr>
    <tabColor rgb="FFFFC000"/>
    <pageSetUpPr fitToPage="1"/>
  </sheetPr>
  <dimension ref="A1:AJY1701"/>
  <sheetViews>
    <sheetView zoomScale="40" zoomScaleNormal="40" workbookViewId="0">
      <pane xSplit="2" ySplit="6" topLeftCell="C24" activePane="bottomRight" state="frozen"/>
      <selection pane="topRight" activeCell="D1" sqref="D1"/>
      <selection pane="bottomLeft" activeCell="A5" sqref="A5"/>
      <selection pane="bottomRight" activeCell="O32" sqref="O32"/>
    </sheetView>
  </sheetViews>
  <sheetFormatPr defaultColWidth="9.140625" defaultRowHeight="18" x14ac:dyDescent="0.2"/>
  <cols>
    <col min="1" max="1" width="9.5703125" style="1" customWidth="1"/>
    <col min="2" max="2" width="57" style="29" customWidth="1"/>
    <col min="3" max="3" width="7.5703125" style="30" customWidth="1"/>
    <col min="4" max="4" width="63.85546875" style="29" bestFit="1" customWidth="1"/>
    <col min="5" max="5" width="11.28515625" style="30" customWidth="1"/>
    <col min="6" max="6" width="44.85546875" style="29" hidden="1" customWidth="1"/>
    <col min="7" max="7" width="28.140625" style="30" customWidth="1"/>
    <col min="8" max="10" width="28.140625" style="1" customWidth="1"/>
    <col min="11" max="11" width="28.140625" style="30" customWidth="1"/>
    <col min="12" max="14" width="28.140625" style="4" customWidth="1"/>
    <col min="15" max="15" width="21.140625" style="1" customWidth="1"/>
    <col min="16" max="17" width="21.140625" style="4" customWidth="1"/>
    <col min="18" max="18" width="53.140625" style="5" customWidth="1"/>
    <col min="19" max="19" width="22.42578125" style="5" customWidth="1"/>
    <col min="20" max="22" width="34.42578125" style="4" customWidth="1"/>
    <col min="23" max="961" width="8.7109375" style="4" customWidth="1"/>
    <col min="962" max="16384" width="9.140625" style="4"/>
  </cols>
  <sheetData>
    <row r="1" spans="1:22" ht="17.25" customHeight="1" thickBot="1" x14ac:dyDescent="0.25">
      <c r="B1" s="2"/>
      <c r="C1" s="3"/>
      <c r="D1" s="2"/>
      <c r="E1" s="3"/>
      <c r="F1" s="2"/>
      <c r="G1" s="3"/>
      <c r="K1" s="3"/>
    </row>
    <row r="2" spans="1:22" ht="38.25" customHeight="1" thickBot="1" x14ac:dyDescent="0.25">
      <c r="B2" s="2"/>
      <c r="C2" s="3"/>
      <c r="D2" s="2"/>
      <c r="E2" s="3"/>
      <c r="F2" s="2"/>
      <c r="G2" s="231" t="s">
        <v>149</v>
      </c>
      <c r="H2" s="232"/>
      <c r="I2" s="232"/>
      <c r="J2" s="233"/>
      <c r="K2" s="227" t="s">
        <v>9</v>
      </c>
      <c r="L2" s="234"/>
      <c r="M2" s="234"/>
      <c r="N2" s="228"/>
    </row>
    <row r="3" spans="1:22" s="159" customFormat="1" ht="27" customHeight="1" x14ac:dyDescent="0.2">
      <c r="A3" s="147"/>
      <c r="B3" s="148"/>
      <c r="C3" s="149"/>
      <c r="D3" s="148"/>
      <c r="E3" s="149"/>
      <c r="F3" s="148"/>
      <c r="G3" s="150" t="s">
        <v>0</v>
      </c>
      <c r="H3" s="151" t="s">
        <v>1</v>
      </c>
      <c r="I3" s="150" t="s">
        <v>2</v>
      </c>
      <c r="J3" s="152" t="s">
        <v>3</v>
      </c>
      <c r="K3" s="153" t="s">
        <v>0</v>
      </c>
      <c r="L3" s="154" t="s">
        <v>1</v>
      </c>
      <c r="M3" s="155" t="s">
        <v>2</v>
      </c>
      <c r="N3" s="156" t="s">
        <v>3</v>
      </c>
      <c r="O3" s="239" t="s">
        <v>9</v>
      </c>
      <c r="P3" s="240"/>
      <c r="Q3" s="240"/>
      <c r="R3" s="240"/>
      <c r="S3" s="241"/>
      <c r="T3" s="157"/>
      <c r="U3" s="158"/>
      <c r="V3" s="158"/>
    </row>
    <row r="4" spans="1:22" s="159" customFormat="1" ht="87" customHeight="1" thickBot="1" x14ac:dyDescent="0.25">
      <c r="A4" s="147"/>
      <c r="B4" s="148"/>
      <c r="C4" s="149"/>
      <c r="D4" s="160"/>
      <c r="E4" s="149"/>
      <c r="F4" s="148"/>
      <c r="G4" s="161" t="s">
        <v>4</v>
      </c>
      <c r="H4" s="162" t="s">
        <v>5</v>
      </c>
      <c r="I4" s="161" t="s">
        <v>6</v>
      </c>
      <c r="J4" s="163" t="s">
        <v>7</v>
      </c>
      <c r="K4" s="164" t="s">
        <v>4</v>
      </c>
      <c r="L4" s="165" t="s">
        <v>5</v>
      </c>
      <c r="M4" s="164" t="s">
        <v>6</v>
      </c>
      <c r="N4" s="166" t="s">
        <v>7</v>
      </c>
      <c r="O4" s="242"/>
      <c r="P4" s="267"/>
      <c r="Q4" s="267"/>
      <c r="R4" s="243"/>
      <c r="S4" s="244"/>
      <c r="T4" s="157"/>
      <c r="U4" s="158"/>
      <c r="V4" s="158"/>
    </row>
    <row r="5" spans="1:22" ht="19.5" customHeight="1" x14ac:dyDescent="0.2">
      <c r="A5" s="193" t="s">
        <v>146</v>
      </c>
      <c r="B5" s="195" t="s">
        <v>145</v>
      </c>
      <c r="C5" s="197" t="s">
        <v>144</v>
      </c>
      <c r="D5" s="198"/>
      <c r="E5" s="195" t="s">
        <v>10</v>
      </c>
      <c r="F5" s="195" t="s">
        <v>11</v>
      </c>
      <c r="G5" s="235" t="s">
        <v>12</v>
      </c>
      <c r="H5" s="235" t="s">
        <v>12</v>
      </c>
      <c r="I5" s="235" t="s">
        <v>12</v>
      </c>
      <c r="J5" s="237" t="s">
        <v>12</v>
      </c>
      <c r="K5" s="201" t="s">
        <v>12</v>
      </c>
      <c r="L5" s="201" t="s">
        <v>12</v>
      </c>
      <c r="M5" s="201" t="s">
        <v>12</v>
      </c>
      <c r="N5" s="201" t="s">
        <v>12</v>
      </c>
      <c r="O5" s="264" t="s">
        <v>13</v>
      </c>
      <c r="P5" s="275" t="s">
        <v>141</v>
      </c>
      <c r="Q5" s="268" t="s">
        <v>142</v>
      </c>
      <c r="R5" s="265" t="s">
        <v>143</v>
      </c>
      <c r="S5" s="247" t="s">
        <v>140</v>
      </c>
      <c r="T5" s="112"/>
      <c r="U5" s="113"/>
      <c r="V5" s="113"/>
    </row>
    <row r="6" spans="1:22" ht="61.5" customHeight="1" thickBot="1" x14ac:dyDescent="0.25">
      <c r="A6" s="194"/>
      <c r="B6" s="196"/>
      <c r="C6" s="199"/>
      <c r="D6" s="200"/>
      <c r="E6" s="196"/>
      <c r="F6" s="196"/>
      <c r="G6" s="236"/>
      <c r="H6" s="236"/>
      <c r="I6" s="236"/>
      <c r="J6" s="238"/>
      <c r="K6" s="202"/>
      <c r="L6" s="202"/>
      <c r="M6" s="202"/>
      <c r="N6" s="202"/>
      <c r="O6" s="277"/>
      <c r="P6" s="276"/>
      <c r="Q6" s="269"/>
      <c r="R6" s="266"/>
      <c r="S6" s="248"/>
      <c r="T6" s="112"/>
      <c r="U6" s="113"/>
      <c r="V6" s="113"/>
    </row>
    <row r="7" spans="1:22" ht="41.1" customHeight="1" thickBot="1" x14ac:dyDescent="0.25">
      <c r="A7" s="203">
        <v>1</v>
      </c>
      <c r="B7" s="206" t="s">
        <v>14</v>
      </c>
      <c r="C7" s="10" t="s">
        <v>15</v>
      </c>
      <c r="D7" s="96" t="s">
        <v>16</v>
      </c>
      <c r="E7" s="103" t="s">
        <v>17</v>
      </c>
      <c r="F7" s="167" t="s">
        <v>18</v>
      </c>
      <c r="G7" s="174">
        <f>+'FOGLIO CALCOLO PP05_progetto'!$G$7</f>
        <v>0</v>
      </c>
      <c r="H7" s="175">
        <f>+'FOGLIO CALCOLO PP05_progetto'!$H$7</f>
        <v>0</v>
      </c>
      <c r="I7" s="175">
        <f>+'FOGLIO CALCOLO PP05_progetto'!$I$7</f>
        <v>0</v>
      </c>
      <c r="J7" s="176">
        <f>+'FOGLIO CALCOLO PP05_progetto'!$J$7</f>
        <v>0</v>
      </c>
      <c r="K7" s="132"/>
      <c r="L7" s="127"/>
      <c r="M7" s="135"/>
      <c r="N7" s="140"/>
      <c r="O7" s="278"/>
      <c r="P7" s="270"/>
      <c r="Q7" s="270"/>
      <c r="R7" s="90" t="s">
        <v>21</v>
      </c>
      <c r="S7" s="12" t="s">
        <v>22</v>
      </c>
    </row>
    <row r="8" spans="1:22" ht="41.1" customHeight="1" thickBot="1" x14ac:dyDescent="0.25">
      <c r="A8" s="204"/>
      <c r="B8" s="206"/>
      <c r="C8" s="13" t="s">
        <v>23</v>
      </c>
      <c r="D8" s="97" t="s">
        <v>136</v>
      </c>
      <c r="E8" s="104" t="s">
        <v>17</v>
      </c>
      <c r="F8" s="168" t="s">
        <v>24</v>
      </c>
      <c r="G8" s="177">
        <f>+'FOGLIO CALCOLO PP05_progetto'!$G$8</f>
        <v>0</v>
      </c>
      <c r="H8" s="178">
        <f>+'FOGLIO CALCOLO PP05_progetto'!$H$8</f>
        <v>0</v>
      </c>
      <c r="I8" s="178">
        <f>+'FOGLIO CALCOLO PP05_progetto'!$I$8</f>
        <v>0</v>
      </c>
      <c r="J8" s="179">
        <f>+'FOGLIO CALCOLO PP05_progetto'!$J$8</f>
        <v>0</v>
      </c>
      <c r="K8" s="134"/>
      <c r="L8" s="128"/>
      <c r="M8" s="136"/>
      <c r="N8" s="141"/>
      <c r="O8" s="279"/>
      <c r="P8" s="271"/>
      <c r="Q8" s="271"/>
      <c r="R8" s="91" t="s">
        <v>21</v>
      </c>
      <c r="S8" s="15" t="s">
        <v>22</v>
      </c>
    </row>
    <row r="9" spans="1:22" ht="41.1" customHeight="1" thickBot="1" x14ac:dyDescent="0.25">
      <c r="A9" s="205"/>
      <c r="B9" s="206"/>
      <c r="C9" s="13" t="s">
        <v>26</v>
      </c>
      <c r="D9" s="97" t="s">
        <v>27</v>
      </c>
      <c r="E9" s="104" t="s">
        <v>17</v>
      </c>
      <c r="F9" s="168" t="s">
        <v>28</v>
      </c>
      <c r="G9" s="180">
        <f>+'FOGLIO CALCOLO PP05_progetto'!$G$9</f>
        <v>0</v>
      </c>
      <c r="H9" s="181">
        <f>+'FOGLIO CALCOLO PP05_progetto'!$H$9</f>
        <v>0</v>
      </c>
      <c r="I9" s="181">
        <f>+'FOGLIO CALCOLO PP05_progetto'!$I$9</f>
        <v>0</v>
      </c>
      <c r="J9" s="182">
        <f>+'FOGLIO CALCOLO PP05_progetto'!$J$9</f>
        <v>0</v>
      </c>
      <c r="K9" s="145"/>
      <c r="L9" s="129"/>
      <c r="M9" s="137"/>
      <c r="N9" s="142"/>
      <c r="O9" s="281"/>
      <c r="P9" s="272"/>
      <c r="Q9" s="272"/>
      <c r="R9" s="92" t="s">
        <v>29</v>
      </c>
      <c r="S9" s="16" t="s">
        <v>22</v>
      </c>
    </row>
    <row r="10" spans="1:22" ht="41.1" customHeight="1" x14ac:dyDescent="0.2">
      <c r="A10" s="203">
        <v>2</v>
      </c>
      <c r="B10" s="224" t="s">
        <v>30</v>
      </c>
      <c r="C10" s="10" t="s">
        <v>15</v>
      </c>
      <c r="D10" s="96" t="s">
        <v>31</v>
      </c>
      <c r="E10" s="103" t="s">
        <v>32</v>
      </c>
      <c r="F10" s="167" t="s">
        <v>33</v>
      </c>
      <c r="G10" s="174">
        <f>+'FOGLIO CALCOLO PP05_progetto'!$G$10</f>
        <v>0</v>
      </c>
      <c r="H10" s="175">
        <f>+'FOGLIO CALCOLO PP05_progetto'!$H$10</f>
        <v>0</v>
      </c>
      <c r="I10" s="175">
        <f>+'FOGLIO CALCOLO PP05_progetto'!$I$10</f>
        <v>0</v>
      </c>
      <c r="J10" s="176">
        <f>+'FOGLIO CALCOLO PP05_progetto'!$J$10</f>
        <v>0</v>
      </c>
      <c r="K10" s="132"/>
      <c r="L10" s="130"/>
      <c r="M10" s="135"/>
      <c r="N10" s="143"/>
      <c r="O10" s="286"/>
      <c r="P10" s="273"/>
      <c r="Q10" s="273"/>
      <c r="R10" s="90" t="s">
        <v>36</v>
      </c>
      <c r="S10" s="12" t="s">
        <v>37</v>
      </c>
    </row>
    <row r="11" spans="1:22" ht="41.1" customHeight="1" thickBot="1" x14ac:dyDescent="0.25">
      <c r="A11" s="204"/>
      <c r="B11" s="225"/>
      <c r="C11" s="13" t="s">
        <v>23</v>
      </c>
      <c r="D11" s="97" t="s">
        <v>38</v>
      </c>
      <c r="E11" s="104" t="s">
        <v>17</v>
      </c>
      <c r="F11" s="168" t="s">
        <v>39</v>
      </c>
      <c r="G11" s="183">
        <f>+'FOGLIO CALCOLO PP05_progetto'!$G$11</f>
        <v>0</v>
      </c>
      <c r="H11" s="184">
        <f>+'FOGLIO CALCOLO PP05_progetto'!$H$11</f>
        <v>0</v>
      </c>
      <c r="I11" s="184">
        <f>+'FOGLIO CALCOLO PP05_progetto'!$I$11</f>
        <v>0</v>
      </c>
      <c r="J11" s="185">
        <f>+'FOGLIO CALCOLO PP05_progetto'!$J$11</f>
        <v>0</v>
      </c>
      <c r="K11" s="133"/>
      <c r="L11" s="131"/>
      <c r="M11" s="138"/>
      <c r="N11" s="144"/>
      <c r="O11" s="284"/>
      <c r="P11" s="274"/>
      <c r="Q11" s="274"/>
      <c r="R11" s="93" t="s">
        <v>37</v>
      </c>
      <c r="S11" s="15" t="s">
        <v>37</v>
      </c>
    </row>
    <row r="12" spans="1:22" ht="41.1" customHeight="1" thickBot="1" x14ac:dyDescent="0.25">
      <c r="A12" s="214">
        <v>3</v>
      </c>
      <c r="B12" s="206" t="s">
        <v>41</v>
      </c>
      <c r="C12" s="10" t="s">
        <v>15</v>
      </c>
      <c r="D12" s="96" t="s">
        <v>42</v>
      </c>
      <c r="E12" s="103" t="s">
        <v>17</v>
      </c>
      <c r="F12" s="167" t="s">
        <v>43</v>
      </c>
      <c r="G12" s="186">
        <f>+'FOGLIO CALCOLO PP05_progetto'!$G$12</f>
        <v>0</v>
      </c>
      <c r="H12" s="187">
        <f>+'FOGLIO CALCOLO PP05_progetto'!$H$12</f>
        <v>0</v>
      </c>
      <c r="I12" s="187">
        <f>+'FOGLIO CALCOLO PP05_progetto'!$I$12</f>
        <v>0</v>
      </c>
      <c r="J12" s="188">
        <f>+'FOGLIO CALCOLO PP05_progetto'!$J$12</f>
        <v>0</v>
      </c>
      <c r="K12" s="146"/>
      <c r="L12" s="127"/>
      <c r="M12" s="139"/>
      <c r="N12" s="140"/>
      <c r="O12" s="278"/>
      <c r="P12" s="270"/>
      <c r="Q12" s="270"/>
      <c r="R12" s="263" t="s">
        <v>37</v>
      </c>
      <c r="S12" s="17" t="s">
        <v>37</v>
      </c>
    </row>
    <row r="13" spans="1:22" ht="41.1" customHeight="1" thickBot="1" x14ac:dyDescent="0.25">
      <c r="A13" s="214"/>
      <c r="B13" s="206"/>
      <c r="C13" s="18" t="s">
        <v>23</v>
      </c>
      <c r="D13" s="98" t="s">
        <v>45</v>
      </c>
      <c r="E13" s="106" t="s">
        <v>32</v>
      </c>
      <c r="F13" s="169" t="s">
        <v>46</v>
      </c>
      <c r="G13" s="180">
        <f>+'FOGLIO CALCOLO PP05_progetto'!$G$13</f>
        <v>0</v>
      </c>
      <c r="H13" s="181">
        <f>+'FOGLIO CALCOLO PP05_progetto'!$H$13</f>
        <v>0</v>
      </c>
      <c r="I13" s="181">
        <f>+'FOGLIO CALCOLO PP05_progetto'!$I$13</f>
        <v>0</v>
      </c>
      <c r="J13" s="182">
        <f>+'FOGLIO CALCOLO PP05_progetto'!$J$13</f>
        <v>0</v>
      </c>
      <c r="K13" s="145"/>
      <c r="L13" s="129"/>
      <c r="M13" s="137"/>
      <c r="N13" s="142"/>
      <c r="O13" s="281"/>
      <c r="P13" s="272"/>
      <c r="Q13" s="272"/>
      <c r="R13" s="93" t="s">
        <v>49</v>
      </c>
      <c r="S13" s="16" t="s">
        <v>50</v>
      </c>
    </row>
    <row r="14" spans="1:22" ht="41.1" customHeight="1" x14ac:dyDescent="0.2">
      <c r="A14" s="203">
        <v>4</v>
      </c>
      <c r="B14" s="224" t="s">
        <v>51</v>
      </c>
      <c r="C14" s="13" t="s">
        <v>15</v>
      </c>
      <c r="D14" s="97" t="s">
        <v>52</v>
      </c>
      <c r="E14" s="104" t="s">
        <v>32</v>
      </c>
      <c r="F14" s="168" t="s">
        <v>53</v>
      </c>
      <c r="G14" s="174">
        <f>+'FOGLIO CALCOLO PP05_progetto'!$G$14</f>
        <v>0</v>
      </c>
      <c r="H14" s="175">
        <f>+'FOGLIO CALCOLO PP05_progetto'!$H$14</f>
        <v>0</v>
      </c>
      <c r="I14" s="175">
        <f>+'FOGLIO CALCOLO PP05_progetto'!$I$14</f>
        <v>0</v>
      </c>
      <c r="J14" s="176">
        <f>+'FOGLIO CALCOLO PP05_progetto'!$J$14</f>
        <v>0</v>
      </c>
      <c r="K14" s="132"/>
      <c r="L14" s="130"/>
      <c r="M14" s="135"/>
      <c r="N14" s="143"/>
      <c r="O14" s="286"/>
      <c r="P14" s="273"/>
      <c r="Q14" s="273"/>
      <c r="R14" s="90" t="s">
        <v>55</v>
      </c>
      <c r="S14" s="17" t="s">
        <v>56</v>
      </c>
    </row>
    <row r="15" spans="1:22" ht="41.1" customHeight="1" x14ac:dyDescent="0.2">
      <c r="A15" s="204"/>
      <c r="B15" s="225"/>
      <c r="C15" s="13" t="s">
        <v>23</v>
      </c>
      <c r="D15" s="97" t="s">
        <v>57</v>
      </c>
      <c r="E15" s="104" t="s">
        <v>32</v>
      </c>
      <c r="F15" s="168" t="s">
        <v>46</v>
      </c>
      <c r="G15" s="177">
        <f>+'FOGLIO CALCOLO PP05_progetto'!$G$15</f>
        <v>0</v>
      </c>
      <c r="H15" s="178">
        <f>+'FOGLIO CALCOLO PP05_progetto'!$H$15</f>
        <v>0</v>
      </c>
      <c r="I15" s="178">
        <f>+'FOGLIO CALCOLO PP05_progetto'!$I$15</f>
        <v>0</v>
      </c>
      <c r="J15" s="179">
        <f>+'FOGLIO CALCOLO PP05_progetto'!$J$15</f>
        <v>0</v>
      </c>
      <c r="K15" s="134"/>
      <c r="L15" s="128"/>
      <c r="M15" s="136"/>
      <c r="N15" s="141"/>
      <c r="O15" s="280"/>
      <c r="P15" s="271"/>
      <c r="Q15" s="271"/>
      <c r="R15" s="93" t="s">
        <v>60</v>
      </c>
      <c r="S15" s="15" t="s">
        <v>61</v>
      </c>
    </row>
    <row r="16" spans="1:22" ht="41.1" customHeight="1" x14ac:dyDescent="0.2">
      <c r="A16" s="204"/>
      <c r="B16" s="225"/>
      <c r="C16" s="13" t="s">
        <v>26</v>
      </c>
      <c r="D16" s="97" t="s">
        <v>62</v>
      </c>
      <c r="E16" s="104" t="s">
        <v>17</v>
      </c>
      <c r="F16" s="168" t="s">
        <v>63</v>
      </c>
      <c r="G16" s="177">
        <f>+'FOGLIO CALCOLO PP05_progetto'!$G$16</f>
        <v>0</v>
      </c>
      <c r="H16" s="178">
        <f>+'FOGLIO CALCOLO PP05_progetto'!$H$16</f>
        <v>0</v>
      </c>
      <c r="I16" s="178">
        <f>+'FOGLIO CALCOLO PP05_progetto'!$I$16</f>
        <v>0</v>
      </c>
      <c r="J16" s="179">
        <f>+'FOGLIO CALCOLO PP05_progetto'!$J$16</f>
        <v>0</v>
      </c>
      <c r="K16" s="134"/>
      <c r="L16" s="128"/>
      <c r="M16" s="136"/>
      <c r="N16" s="141"/>
      <c r="O16" s="280"/>
      <c r="P16" s="271"/>
      <c r="Q16" s="271"/>
      <c r="R16" s="93" t="s">
        <v>66</v>
      </c>
      <c r="S16" s="15" t="s">
        <v>61</v>
      </c>
    </row>
    <row r="17" spans="1:961" ht="41.1" customHeight="1" thickBot="1" x14ac:dyDescent="0.25">
      <c r="A17" s="205"/>
      <c r="B17" s="226"/>
      <c r="C17" s="13" t="s">
        <v>67</v>
      </c>
      <c r="D17" s="97" t="s">
        <v>68</v>
      </c>
      <c r="E17" s="104" t="s">
        <v>17</v>
      </c>
      <c r="F17" s="169" t="s">
        <v>69</v>
      </c>
      <c r="G17" s="183">
        <f>+'FOGLIO CALCOLO PP05_progetto'!$G$17</f>
        <v>0</v>
      </c>
      <c r="H17" s="184">
        <f>+'FOGLIO CALCOLO PP05_progetto'!$H$17</f>
        <v>0</v>
      </c>
      <c r="I17" s="184">
        <f>+'FOGLIO CALCOLO PP05_progetto'!$I$17</f>
        <v>0</v>
      </c>
      <c r="J17" s="185">
        <f>+'FOGLIO CALCOLO PP05_progetto'!$J$17</f>
        <v>0</v>
      </c>
      <c r="K17" s="133"/>
      <c r="L17" s="131"/>
      <c r="M17" s="138"/>
      <c r="N17" s="144"/>
      <c r="O17" s="284"/>
      <c r="P17" s="274"/>
      <c r="Q17" s="274"/>
      <c r="R17" s="94" t="s">
        <v>66</v>
      </c>
      <c r="S17" s="16" t="s">
        <v>61</v>
      </c>
    </row>
    <row r="18" spans="1:961" ht="41.1" customHeight="1" thickBot="1" x14ac:dyDescent="0.25">
      <c r="A18" s="210">
        <v>5</v>
      </c>
      <c r="B18" s="211" t="s">
        <v>70</v>
      </c>
      <c r="C18" s="20" t="s">
        <v>15</v>
      </c>
      <c r="D18" s="99" t="s">
        <v>71</v>
      </c>
      <c r="E18" s="103" t="s">
        <v>32</v>
      </c>
      <c r="F18" s="168" t="s">
        <v>72</v>
      </c>
      <c r="G18" s="186">
        <f>+'FOGLIO CALCOLO PP05_progetto'!$G$18</f>
        <v>0</v>
      </c>
      <c r="H18" s="187">
        <f>+'FOGLIO CALCOLO PP05_progetto'!$H$18</f>
        <v>0</v>
      </c>
      <c r="I18" s="187">
        <f>+'FOGLIO CALCOLO PP05_progetto'!$I$18</f>
        <v>0</v>
      </c>
      <c r="J18" s="188">
        <f>+'FOGLIO CALCOLO PP05_progetto'!$J$18</f>
        <v>0</v>
      </c>
      <c r="K18" s="146"/>
      <c r="L18" s="127"/>
      <c r="M18" s="139"/>
      <c r="N18" s="140"/>
      <c r="O18" s="288"/>
      <c r="P18" s="270"/>
      <c r="Q18" s="270"/>
      <c r="R18" s="24" t="s">
        <v>60</v>
      </c>
      <c r="S18" s="21" t="s">
        <v>56</v>
      </c>
    </row>
    <row r="19" spans="1:961" ht="41.1" customHeight="1" thickBot="1" x14ac:dyDescent="0.25">
      <c r="A19" s="210"/>
      <c r="B19" s="211"/>
      <c r="C19" s="22" t="s">
        <v>23</v>
      </c>
      <c r="D19" s="100" t="s">
        <v>74</v>
      </c>
      <c r="E19" s="104" t="s">
        <v>17</v>
      </c>
      <c r="F19" s="168" t="s">
        <v>75</v>
      </c>
      <c r="G19" s="177">
        <f>+'FOGLIO CALCOLO PP05_progetto'!$G$19</f>
        <v>0</v>
      </c>
      <c r="H19" s="178">
        <f>+'FOGLIO CALCOLO PP05_progetto'!$H$19</f>
        <v>0</v>
      </c>
      <c r="I19" s="178">
        <f>+'FOGLIO CALCOLO PP05_progetto'!$I$19</f>
        <v>0</v>
      </c>
      <c r="J19" s="179">
        <f>+'FOGLIO CALCOLO PP05_progetto'!$J$19</f>
        <v>0</v>
      </c>
      <c r="K19" s="134"/>
      <c r="L19" s="128"/>
      <c r="M19" s="136"/>
      <c r="N19" s="141"/>
      <c r="O19" s="280"/>
      <c r="P19" s="271"/>
      <c r="Q19" s="271"/>
      <c r="R19" s="25" t="s">
        <v>78</v>
      </c>
      <c r="S19" s="23" t="s">
        <v>50</v>
      </c>
    </row>
    <row r="20" spans="1:961" ht="41.1" customHeight="1" thickBot="1" x14ac:dyDescent="0.25">
      <c r="A20" s="210"/>
      <c r="B20" s="211"/>
      <c r="C20" s="22" t="s">
        <v>26</v>
      </c>
      <c r="D20" s="100" t="s">
        <v>79</v>
      </c>
      <c r="E20" s="104" t="s">
        <v>17</v>
      </c>
      <c r="F20" s="168" t="s">
        <v>80</v>
      </c>
      <c r="G20" s="177">
        <f>+'FOGLIO CALCOLO PP05_progetto'!$G$20</f>
        <v>0</v>
      </c>
      <c r="H20" s="178">
        <f>+'FOGLIO CALCOLO PP05_progetto'!$H$20</f>
        <v>0</v>
      </c>
      <c r="I20" s="178">
        <f>+'FOGLIO CALCOLO PP05_progetto'!$I$20</f>
        <v>0</v>
      </c>
      <c r="J20" s="179">
        <f>+'FOGLIO CALCOLO PP05_progetto'!$J$20</f>
        <v>0</v>
      </c>
      <c r="K20" s="134"/>
      <c r="L20" s="128"/>
      <c r="M20" s="136"/>
      <c r="N20" s="141"/>
      <c r="O20" s="279"/>
      <c r="P20" s="271"/>
      <c r="Q20" s="271"/>
      <c r="R20" s="25" t="s">
        <v>82</v>
      </c>
      <c r="S20" s="15" t="s">
        <v>22</v>
      </c>
    </row>
    <row r="21" spans="1:961" ht="41.1" customHeight="1" thickBot="1" x14ac:dyDescent="0.25">
      <c r="A21" s="210"/>
      <c r="B21" s="211"/>
      <c r="C21" s="22" t="s">
        <v>67</v>
      </c>
      <c r="D21" s="100" t="s">
        <v>83</v>
      </c>
      <c r="E21" s="104" t="s">
        <v>32</v>
      </c>
      <c r="F21" s="168" t="s">
        <v>84</v>
      </c>
      <c r="G21" s="180">
        <f>+'FOGLIO CALCOLO PP05_progetto'!$G$21</f>
        <v>0</v>
      </c>
      <c r="H21" s="181">
        <f>+'FOGLIO CALCOLO PP05_progetto'!$H$21</f>
        <v>0</v>
      </c>
      <c r="I21" s="181">
        <f>+'FOGLIO CALCOLO PP05_progetto'!$I$21</f>
        <v>0</v>
      </c>
      <c r="J21" s="182">
        <f>+'FOGLIO CALCOLO PP05_progetto'!$J$21</f>
        <v>0</v>
      </c>
      <c r="K21" s="145"/>
      <c r="L21" s="129"/>
      <c r="M21" s="137"/>
      <c r="N21" s="142"/>
      <c r="O21" s="289"/>
      <c r="P21" s="272"/>
      <c r="Q21" s="272"/>
      <c r="R21" s="94" t="s">
        <v>87</v>
      </c>
      <c r="S21" s="16" t="s">
        <v>61</v>
      </c>
    </row>
    <row r="22" spans="1:961" ht="41.1" customHeight="1" thickBot="1" x14ac:dyDescent="0.25">
      <c r="A22" s="212">
        <v>6</v>
      </c>
      <c r="B22" s="213" t="s">
        <v>88</v>
      </c>
      <c r="C22" s="20" t="s">
        <v>15</v>
      </c>
      <c r="D22" s="96" t="s">
        <v>89</v>
      </c>
      <c r="E22" s="103" t="s">
        <v>17</v>
      </c>
      <c r="F22" s="167" t="s">
        <v>90</v>
      </c>
      <c r="G22" s="174">
        <f>+'FOGLIO CALCOLO PP05_progetto'!$G$22</f>
        <v>0</v>
      </c>
      <c r="H22" s="175">
        <f>+'FOGLIO CALCOLO PP05_progetto'!$H$22</f>
        <v>0</v>
      </c>
      <c r="I22" s="175">
        <f>+'FOGLIO CALCOLO PP05_progetto'!$I$22</f>
        <v>0</v>
      </c>
      <c r="J22" s="176">
        <f>+'FOGLIO CALCOLO PP05_progetto'!$J$22</f>
        <v>0</v>
      </c>
      <c r="K22" s="132"/>
      <c r="L22" s="130"/>
      <c r="M22" s="135"/>
      <c r="N22" s="143"/>
      <c r="O22" s="287"/>
      <c r="P22" s="273"/>
      <c r="Q22" s="273"/>
      <c r="R22" s="90" t="s">
        <v>37</v>
      </c>
      <c r="S22" s="17" t="s">
        <v>37</v>
      </c>
    </row>
    <row r="23" spans="1:961" ht="41.1" customHeight="1" thickBot="1" x14ac:dyDescent="0.25">
      <c r="A23" s="212"/>
      <c r="B23" s="213"/>
      <c r="C23" s="22" t="s">
        <v>23</v>
      </c>
      <c r="D23" s="97" t="s">
        <v>92</v>
      </c>
      <c r="E23" s="104" t="s">
        <v>17</v>
      </c>
      <c r="F23" s="169" t="s">
        <v>93</v>
      </c>
      <c r="G23" s="183">
        <f>+'FOGLIO CALCOLO PP05_progetto'!$G$23</f>
        <v>0</v>
      </c>
      <c r="H23" s="184">
        <f>+'FOGLIO CALCOLO PP05_progetto'!$H$23</f>
        <v>0</v>
      </c>
      <c r="I23" s="184">
        <f>+'FOGLIO CALCOLO PP05_progetto'!$I$23</f>
        <v>0</v>
      </c>
      <c r="J23" s="185">
        <f>+'FOGLIO CALCOLO PP05_progetto'!$J$23</f>
        <v>0</v>
      </c>
      <c r="K23" s="133"/>
      <c r="L23" s="131"/>
      <c r="M23" s="138"/>
      <c r="N23" s="144"/>
      <c r="O23" s="283"/>
      <c r="P23" s="274"/>
      <c r="Q23" s="274"/>
      <c r="R23" s="93" t="s">
        <v>37</v>
      </c>
      <c r="S23" s="15" t="s">
        <v>37</v>
      </c>
    </row>
    <row r="24" spans="1:961" ht="41.1" customHeight="1" thickBot="1" x14ac:dyDescent="0.25">
      <c r="A24" s="214">
        <v>7</v>
      </c>
      <c r="B24" s="206" t="s">
        <v>94</v>
      </c>
      <c r="C24" s="10" t="s">
        <v>15</v>
      </c>
      <c r="D24" s="96" t="s">
        <v>95</v>
      </c>
      <c r="E24" s="103" t="s">
        <v>17</v>
      </c>
      <c r="F24" s="167" t="s">
        <v>96</v>
      </c>
      <c r="G24" s="186">
        <f>+'FOGLIO CALCOLO PP05_progetto'!$G$24</f>
        <v>0</v>
      </c>
      <c r="H24" s="187">
        <f>+'FOGLIO CALCOLO PP05_progetto'!$H$24</f>
        <v>0</v>
      </c>
      <c r="I24" s="187">
        <f>+'FOGLIO CALCOLO PP05_progetto'!$I$24</f>
        <v>0</v>
      </c>
      <c r="J24" s="188">
        <f>+'FOGLIO CALCOLO PP05_progetto'!$J$24</f>
        <v>0</v>
      </c>
      <c r="K24" s="146"/>
      <c r="L24" s="127"/>
      <c r="M24" s="139"/>
      <c r="N24" s="140"/>
      <c r="O24" s="288"/>
      <c r="P24" s="270"/>
      <c r="Q24" s="270"/>
      <c r="R24" s="90" t="s">
        <v>37</v>
      </c>
      <c r="S24" s="24" t="s">
        <v>37</v>
      </c>
    </row>
    <row r="25" spans="1:961" ht="41.1" customHeight="1" thickBot="1" x14ac:dyDescent="0.25">
      <c r="A25" s="214"/>
      <c r="B25" s="206"/>
      <c r="C25" s="13" t="s">
        <v>23</v>
      </c>
      <c r="D25" s="97" t="s">
        <v>97</v>
      </c>
      <c r="E25" s="104" t="s">
        <v>32</v>
      </c>
      <c r="F25" s="168" t="s">
        <v>98</v>
      </c>
      <c r="G25" s="177">
        <f>+'FOGLIO CALCOLO PP05_progetto'!$G$25</f>
        <v>0</v>
      </c>
      <c r="H25" s="178">
        <f>+'FOGLIO CALCOLO PP05_progetto'!$H$25</f>
        <v>0</v>
      </c>
      <c r="I25" s="178">
        <f>+'FOGLIO CALCOLO PP05_progetto'!$I$25</f>
        <v>0</v>
      </c>
      <c r="J25" s="179">
        <f>+'FOGLIO CALCOLO PP05_progetto'!$J$25</f>
        <v>0</v>
      </c>
      <c r="K25" s="134"/>
      <c r="L25" s="128"/>
      <c r="M25" s="136"/>
      <c r="N25" s="141"/>
      <c r="O25" s="279"/>
      <c r="P25" s="271"/>
      <c r="Q25" s="271"/>
      <c r="R25" s="25" t="s">
        <v>99</v>
      </c>
      <c r="S25" s="25" t="s">
        <v>100</v>
      </c>
    </row>
    <row r="26" spans="1:961" ht="41.1" customHeight="1" thickBot="1" x14ac:dyDescent="0.25">
      <c r="A26" s="214"/>
      <c r="B26" s="206"/>
      <c r="C26" s="13" t="s">
        <v>26</v>
      </c>
      <c r="D26" s="97" t="s">
        <v>101</v>
      </c>
      <c r="E26" s="104" t="s">
        <v>17</v>
      </c>
      <c r="F26" s="168" t="s">
        <v>102</v>
      </c>
      <c r="G26" s="177">
        <f>+'FOGLIO CALCOLO PP05_progetto'!$G$26</f>
        <v>0</v>
      </c>
      <c r="H26" s="178">
        <f>+'FOGLIO CALCOLO PP05_progetto'!$H$26</f>
        <v>0</v>
      </c>
      <c r="I26" s="178">
        <f>+'FOGLIO CALCOLO PP05_progetto'!$I$26</f>
        <v>0</v>
      </c>
      <c r="J26" s="179">
        <f>+'FOGLIO CALCOLO PP05_progetto'!$J$26</f>
        <v>0</v>
      </c>
      <c r="K26" s="134"/>
      <c r="L26" s="128"/>
      <c r="M26" s="136"/>
      <c r="N26" s="141"/>
      <c r="O26" s="280"/>
      <c r="P26" s="271"/>
      <c r="Q26" s="271"/>
      <c r="R26" s="91" t="s">
        <v>99</v>
      </c>
      <c r="S26" s="26" t="s">
        <v>100</v>
      </c>
    </row>
    <row r="27" spans="1:961" ht="41.1" customHeight="1" thickBot="1" x14ac:dyDescent="0.25">
      <c r="A27" s="214"/>
      <c r="B27" s="206"/>
      <c r="C27" s="13" t="s">
        <v>67</v>
      </c>
      <c r="D27" s="97" t="s">
        <v>103</v>
      </c>
      <c r="E27" s="104" t="s">
        <v>32</v>
      </c>
      <c r="F27" s="169" t="s">
        <v>98</v>
      </c>
      <c r="G27" s="180">
        <f>+'FOGLIO CALCOLO PP05_progetto'!$G$27</f>
        <v>0</v>
      </c>
      <c r="H27" s="181">
        <f>+'FOGLIO CALCOLO PP05_progetto'!$H$27</f>
        <v>0</v>
      </c>
      <c r="I27" s="181">
        <f>+'FOGLIO CALCOLO PP05_progetto'!$I$27</f>
        <v>0</v>
      </c>
      <c r="J27" s="182">
        <f>+'FOGLIO CALCOLO PP05_progetto'!$J$27</f>
        <v>0</v>
      </c>
      <c r="K27" s="145"/>
      <c r="L27" s="129"/>
      <c r="M27" s="137"/>
      <c r="N27" s="142"/>
      <c r="O27" s="289"/>
      <c r="P27" s="272"/>
      <c r="Q27" s="272"/>
      <c r="R27" s="92" t="s">
        <v>99</v>
      </c>
      <c r="S27" s="27" t="s">
        <v>100</v>
      </c>
    </row>
    <row r="28" spans="1:961" ht="41.1" customHeight="1" thickBot="1" x14ac:dyDescent="0.25">
      <c r="A28" s="214">
        <v>8</v>
      </c>
      <c r="B28" s="211" t="s">
        <v>104</v>
      </c>
      <c r="C28" s="10" t="s">
        <v>15</v>
      </c>
      <c r="D28" s="96" t="s">
        <v>105</v>
      </c>
      <c r="E28" s="103" t="s">
        <v>32</v>
      </c>
      <c r="F28" s="167" t="s">
        <v>106</v>
      </c>
      <c r="G28" s="174">
        <f>+'FOGLIO CALCOLO PP05_progetto'!$G$28</f>
        <v>0</v>
      </c>
      <c r="H28" s="175">
        <f>+'FOGLIO CALCOLO PP05_progetto'!$H$28</f>
        <v>0</v>
      </c>
      <c r="I28" s="175">
        <f>+'FOGLIO CALCOLO PP05_progetto'!$I$28</f>
        <v>0</v>
      </c>
      <c r="J28" s="176">
        <f>+'FOGLIO CALCOLO PP05_progetto'!$J$28</f>
        <v>0</v>
      </c>
      <c r="K28" s="132"/>
      <c r="L28" s="130"/>
      <c r="M28" s="135"/>
      <c r="N28" s="143"/>
      <c r="O28" s="286"/>
      <c r="P28" s="273"/>
      <c r="Q28" s="273"/>
      <c r="R28" s="90" t="s">
        <v>78</v>
      </c>
      <c r="S28" s="21" t="s">
        <v>50</v>
      </c>
    </row>
    <row r="29" spans="1:961" ht="41.1" customHeight="1" thickBot="1" x14ac:dyDescent="0.25">
      <c r="A29" s="214"/>
      <c r="B29" s="211"/>
      <c r="C29" s="13" t="s">
        <v>23</v>
      </c>
      <c r="D29" s="97" t="s">
        <v>108</v>
      </c>
      <c r="E29" s="104" t="s">
        <v>17</v>
      </c>
      <c r="F29" s="168" t="s">
        <v>109</v>
      </c>
      <c r="G29" s="177">
        <f>+'FOGLIO CALCOLO PP05_progetto'!$G$29</f>
        <v>0</v>
      </c>
      <c r="H29" s="178">
        <f>+'FOGLIO CALCOLO PP05_progetto'!$H$29</f>
        <v>0</v>
      </c>
      <c r="I29" s="178">
        <f>+'FOGLIO CALCOLO PP05_progetto'!$I$29</f>
        <v>0</v>
      </c>
      <c r="J29" s="179">
        <f>+'FOGLIO CALCOLO PP05_progetto'!$J$29</f>
        <v>0</v>
      </c>
      <c r="K29" s="134"/>
      <c r="L29" s="128"/>
      <c r="M29" s="136"/>
      <c r="N29" s="141"/>
      <c r="O29" s="279"/>
      <c r="P29" s="271"/>
      <c r="Q29" s="271"/>
      <c r="R29" s="93" t="s">
        <v>37</v>
      </c>
      <c r="S29" s="23" t="s">
        <v>37</v>
      </c>
    </row>
    <row r="30" spans="1:961" s="1" customFormat="1" ht="41.1" customHeight="1" thickBot="1" x14ac:dyDescent="0.25">
      <c r="A30" s="214"/>
      <c r="B30" s="211"/>
      <c r="C30" s="13" t="s">
        <v>26</v>
      </c>
      <c r="D30" s="97" t="s">
        <v>111</v>
      </c>
      <c r="E30" s="104" t="s">
        <v>17</v>
      </c>
      <c r="F30" s="169" t="s">
        <v>112</v>
      </c>
      <c r="G30" s="183">
        <f>+'FOGLIO CALCOLO PP05_progetto'!$G$30</f>
        <v>0</v>
      </c>
      <c r="H30" s="184">
        <f>+'FOGLIO CALCOLO PP05_progetto'!$H$30</f>
        <v>0</v>
      </c>
      <c r="I30" s="184">
        <f>+'FOGLIO CALCOLO PP05_progetto'!$I$30</f>
        <v>0</v>
      </c>
      <c r="J30" s="185">
        <f>+'FOGLIO CALCOLO PP05_progetto'!$J$30</f>
        <v>0</v>
      </c>
      <c r="K30" s="133"/>
      <c r="L30" s="131"/>
      <c r="M30" s="138"/>
      <c r="N30" s="144"/>
      <c r="O30" s="282"/>
      <c r="P30" s="274"/>
      <c r="Q30" s="274"/>
      <c r="R30" s="94" t="s">
        <v>78</v>
      </c>
      <c r="S30" s="16" t="s">
        <v>50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</row>
    <row r="31" spans="1:961" s="1" customFormat="1" ht="41.1" customHeight="1" thickBot="1" x14ac:dyDescent="0.25">
      <c r="A31" s="214">
        <v>9</v>
      </c>
      <c r="B31" s="206" t="s">
        <v>113</v>
      </c>
      <c r="C31" s="10" t="s">
        <v>15</v>
      </c>
      <c r="D31" s="101" t="s">
        <v>114</v>
      </c>
      <c r="E31" s="103" t="s">
        <v>32</v>
      </c>
      <c r="F31" s="168" t="s">
        <v>115</v>
      </c>
      <c r="G31" s="186">
        <f>+'FOGLIO CALCOLO PP05_progetto'!$G$31</f>
        <v>0</v>
      </c>
      <c r="H31" s="187">
        <f>+'FOGLIO CALCOLO PP05_progetto'!$H$31</f>
        <v>0</v>
      </c>
      <c r="I31" s="187">
        <f>+'FOGLIO CALCOLO PP05_progetto'!$I$31</f>
        <v>0</v>
      </c>
      <c r="J31" s="188">
        <f>+'FOGLIO CALCOLO PP05_progetto'!$J$31</f>
        <v>0</v>
      </c>
      <c r="K31" s="146"/>
      <c r="L31" s="127"/>
      <c r="M31" s="139"/>
      <c r="N31" s="140"/>
      <c r="O31" s="278"/>
      <c r="P31" s="270"/>
      <c r="Q31" s="270"/>
      <c r="R31" s="90" t="s">
        <v>117</v>
      </c>
      <c r="S31" s="23" t="s">
        <v>37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</row>
    <row r="32" spans="1:961" s="1" customFormat="1" ht="41.1" customHeight="1" thickBot="1" x14ac:dyDescent="0.25">
      <c r="A32" s="214"/>
      <c r="B32" s="206"/>
      <c r="C32" s="13" t="s">
        <v>23</v>
      </c>
      <c r="D32" s="102" t="s">
        <v>118</v>
      </c>
      <c r="E32" s="104" t="s">
        <v>32</v>
      </c>
      <c r="F32" s="168" t="s">
        <v>119</v>
      </c>
      <c r="G32" s="177">
        <f>+'FOGLIO CALCOLO PP05_progetto'!$G$32</f>
        <v>0</v>
      </c>
      <c r="H32" s="178">
        <f>+'FOGLIO CALCOLO PP05_progetto'!$H$32</f>
        <v>0</v>
      </c>
      <c r="I32" s="178">
        <f>+'FOGLIO CALCOLO PP05_progetto'!$I$32</f>
        <v>0</v>
      </c>
      <c r="J32" s="179">
        <f>+'FOGLIO CALCOLO PP05_progetto'!$J$32</f>
        <v>0</v>
      </c>
      <c r="K32" s="134"/>
      <c r="L32" s="128"/>
      <c r="M32" s="136"/>
      <c r="N32" s="141"/>
      <c r="O32" s="279"/>
      <c r="P32" s="271"/>
      <c r="Q32" s="271"/>
      <c r="R32" s="93" t="s">
        <v>120</v>
      </c>
      <c r="S32" s="23" t="s">
        <v>37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</row>
    <row r="33" spans="1:961" s="1" customFormat="1" ht="41.1" customHeight="1" thickBot="1" x14ac:dyDescent="0.25">
      <c r="A33" s="214"/>
      <c r="B33" s="206"/>
      <c r="C33" s="13" t="s">
        <v>26</v>
      </c>
      <c r="D33" s="97" t="s">
        <v>121</v>
      </c>
      <c r="E33" s="104" t="s">
        <v>32</v>
      </c>
      <c r="F33" s="168" t="s">
        <v>122</v>
      </c>
      <c r="G33" s="177">
        <f>+'FOGLIO CALCOLO PP05_progetto'!$G$33</f>
        <v>0</v>
      </c>
      <c r="H33" s="178">
        <f>+'FOGLIO CALCOLO PP05_progetto'!$H$33</f>
        <v>0</v>
      </c>
      <c r="I33" s="178">
        <f>+'FOGLIO CALCOLO PP05_progetto'!$I$33</f>
        <v>0</v>
      </c>
      <c r="J33" s="179">
        <f>+'FOGLIO CALCOLO PP05_progetto'!$J$33</f>
        <v>0</v>
      </c>
      <c r="K33" s="134"/>
      <c r="L33" s="128"/>
      <c r="M33" s="136"/>
      <c r="N33" s="141"/>
      <c r="O33" s="279"/>
      <c r="P33" s="271"/>
      <c r="Q33" s="271"/>
      <c r="R33" s="93" t="s">
        <v>120</v>
      </c>
      <c r="S33" s="15" t="s">
        <v>37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</row>
    <row r="34" spans="1:961" s="1" customFormat="1" ht="41.1" customHeight="1" thickBot="1" x14ac:dyDescent="0.25">
      <c r="A34" s="214"/>
      <c r="B34" s="206"/>
      <c r="C34" s="13" t="s">
        <v>67</v>
      </c>
      <c r="D34" s="98" t="s">
        <v>123</v>
      </c>
      <c r="E34" s="106" t="s">
        <v>32</v>
      </c>
      <c r="F34" s="169" t="s">
        <v>124</v>
      </c>
      <c r="G34" s="180">
        <f>+'FOGLIO CALCOLO PP05_progetto'!$G$34</f>
        <v>0</v>
      </c>
      <c r="H34" s="181">
        <f>+'FOGLIO CALCOLO PP05_progetto'!$H$34</f>
        <v>0</v>
      </c>
      <c r="I34" s="181">
        <f>+'FOGLIO CALCOLO PP05_progetto'!$I$34</f>
        <v>0</v>
      </c>
      <c r="J34" s="182">
        <f>+'FOGLIO CALCOLO PP05_progetto'!$J$34</f>
        <v>0</v>
      </c>
      <c r="K34" s="145"/>
      <c r="L34" s="129"/>
      <c r="M34" s="137"/>
      <c r="N34" s="142"/>
      <c r="O34" s="281"/>
      <c r="P34" s="272"/>
      <c r="Q34" s="272"/>
      <c r="R34" s="94" t="s">
        <v>37</v>
      </c>
      <c r="S34" s="16" t="s">
        <v>37</v>
      </c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</row>
    <row r="35" spans="1:961" s="1" customFormat="1" ht="41.1" customHeight="1" thickBot="1" x14ac:dyDescent="0.25">
      <c r="A35" s="209">
        <v>10</v>
      </c>
      <c r="B35" s="206" t="s">
        <v>125</v>
      </c>
      <c r="C35" s="10" t="s">
        <v>15</v>
      </c>
      <c r="D35" s="96" t="s">
        <v>126</v>
      </c>
      <c r="E35" s="103" t="s">
        <v>17</v>
      </c>
      <c r="F35" s="167" t="s">
        <v>127</v>
      </c>
      <c r="G35" s="174">
        <f>+'FOGLIO CALCOLO PP05_progetto'!$G$35</f>
        <v>0</v>
      </c>
      <c r="H35" s="175">
        <f>+'FOGLIO CALCOLO PP05_progetto'!$H$35</f>
        <v>0</v>
      </c>
      <c r="I35" s="175">
        <f>+'FOGLIO CALCOLO PP05_progetto'!$I$35</f>
        <v>0</v>
      </c>
      <c r="J35" s="176">
        <f>+'FOGLIO CALCOLO PP05_progetto'!$J$35</f>
        <v>0</v>
      </c>
      <c r="K35" s="132"/>
      <c r="L35" s="130"/>
      <c r="M35" s="135"/>
      <c r="N35" s="143"/>
      <c r="O35" s="285"/>
      <c r="P35" s="273"/>
      <c r="Q35" s="273"/>
      <c r="R35" s="90" t="s">
        <v>37</v>
      </c>
      <c r="S35" s="28" t="s">
        <v>37</v>
      </c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</row>
    <row r="36" spans="1:961" s="1" customFormat="1" ht="41.1" customHeight="1" thickBot="1" x14ac:dyDescent="0.25">
      <c r="A36" s="209"/>
      <c r="B36" s="206"/>
      <c r="C36" s="13" t="s">
        <v>23</v>
      </c>
      <c r="D36" s="97" t="s">
        <v>128</v>
      </c>
      <c r="E36" s="104" t="s">
        <v>17</v>
      </c>
      <c r="F36" s="168" t="s">
        <v>129</v>
      </c>
      <c r="G36" s="177">
        <f>+'FOGLIO CALCOLO PP05_progetto'!$G$36</f>
        <v>0</v>
      </c>
      <c r="H36" s="178">
        <f>+'FOGLIO CALCOLO PP05_progetto'!$H$36</f>
        <v>0</v>
      </c>
      <c r="I36" s="178">
        <f>+'FOGLIO CALCOLO PP05_progetto'!$I$36</f>
        <v>0</v>
      </c>
      <c r="J36" s="179">
        <f>+'FOGLIO CALCOLO PP05_progetto'!$J$36</f>
        <v>0</v>
      </c>
      <c r="K36" s="134"/>
      <c r="L36" s="128"/>
      <c r="M36" s="136"/>
      <c r="N36" s="141"/>
      <c r="O36" s="279"/>
      <c r="P36" s="271"/>
      <c r="Q36" s="271"/>
      <c r="R36" s="93" t="s">
        <v>37</v>
      </c>
      <c r="S36" s="25" t="s">
        <v>37</v>
      </c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</row>
    <row r="37" spans="1:961" s="1" customFormat="1" ht="41.1" customHeight="1" thickBot="1" x14ac:dyDescent="0.25">
      <c r="A37" s="209"/>
      <c r="B37" s="206"/>
      <c r="C37" s="13" t="s">
        <v>26</v>
      </c>
      <c r="D37" s="97" t="s">
        <v>130</v>
      </c>
      <c r="E37" s="104" t="s">
        <v>17</v>
      </c>
      <c r="F37" s="168" t="s">
        <v>131</v>
      </c>
      <c r="G37" s="177">
        <f>+'FOGLIO CALCOLO PP05_progetto'!$G$37</f>
        <v>0</v>
      </c>
      <c r="H37" s="178">
        <f>+'FOGLIO CALCOLO PP05_progetto'!$H$37</f>
        <v>0</v>
      </c>
      <c r="I37" s="178">
        <f>+'FOGLIO CALCOLO PP05_progetto'!$I$37</f>
        <v>0</v>
      </c>
      <c r="J37" s="179">
        <f>+'FOGLIO CALCOLO PP05_progetto'!$J$37</f>
        <v>0</v>
      </c>
      <c r="K37" s="134"/>
      <c r="L37" s="128"/>
      <c r="M37" s="136"/>
      <c r="N37" s="141"/>
      <c r="O37" s="279"/>
      <c r="P37" s="271"/>
      <c r="Q37" s="271"/>
      <c r="R37" s="93" t="s">
        <v>37</v>
      </c>
      <c r="S37" s="25" t="s">
        <v>37</v>
      </c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</row>
    <row r="38" spans="1:961" s="1" customFormat="1" ht="41.1" customHeight="1" thickBot="1" x14ac:dyDescent="0.25">
      <c r="A38" s="209"/>
      <c r="B38" s="206"/>
      <c r="C38" s="18" t="s">
        <v>67</v>
      </c>
      <c r="D38" s="98" t="s">
        <v>132</v>
      </c>
      <c r="E38" s="106" t="s">
        <v>32</v>
      </c>
      <c r="F38" s="169" t="s">
        <v>133</v>
      </c>
      <c r="G38" s="183">
        <f>+'FOGLIO CALCOLO PP05_progetto'!$G$38</f>
        <v>0</v>
      </c>
      <c r="H38" s="184">
        <f>+'FOGLIO CALCOLO PP05_progetto'!$H$38</f>
        <v>0</v>
      </c>
      <c r="I38" s="184">
        <f>+'FOGLIO CALCOLO PP05_progetto'!$I$38</f>
        <v>0</v>
      </c>
      <c r="J38" s="185">
        <f>+'FOGLIO CALCOLO PP05_progetto'!$J$38</f>
        <v>0</v>
      </c>
      <c r="K38" s="133"/>
      <c r="L38" s="131"/>
      <c r="M38" s="138"/>
      <c r="N38" s="144"/>
      <c r="O38" s="281"/>
      <c r="P38" s="272"/>
      <c r="Q38" s="272"/>
      <c r="R38" s="94" t="s">
        <v>135</v>
      </c>
      <c r="S38" s="27" t="s">
        <v>56</v>
      </c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</row>
    <row r="39" spans="1:961" ht="18.75" thickBot="1" x14ac:dyDescent="0.25">
      <c r="B39" s="2"/>
      <c r="C39" s="3"/>
      <c r="D39" s="2"/>
      <c r="E39" s="3"/>
      <c r="F39" s="2"/>
      <c r="G39" s="3"/>
      <c r="K39" s="3"/>
    </row>
    <row r="40" spans="1:961" ht="20.25" thickBot="1" x14ac:dyDescent="0.35">
      <c r="B40" s="2"/>
      <c r="C40" s="3"/>
      <c r="D40" s="2"/>
      <c r="E40" s="3"/>
      <c r="F40" s="2"/>
      <c r="G40" s="3"/>
      <c r="K40" s="3"/>
      <c r="O40" s="290">
        <f>+SUM(O7:O38)</f>
        <v>0</v>
      </c>
      <c r="P40" s="291">
        <f>+SUM(P7:P38)</f>
        <v>0</v>
      </c>
      <c r="Q40" s="292">
        <f>+SUM(Q7:Q38)</f>
        <v>0</v>
      </c>
    </row>
    <row r="41" spans="1:961" x14ac:dyDescent="0.2">
      <c r="B41" s="2"/>
      <c r="C41" s="3"/>
      <c r="D41" s="2"/>
      <c r="E41" s="3"/>
      <c r="F41" s="2"/>
      <c r="G41" s="3"/>
      <c r="K41" s="3"/>
    </row>
    <row r="42" spans="1:961" ht="18.75" thickBot="1" x14ac:dyDescent="0.25">
      <c r="B42" s="2"/>
      <c r="C42" s="3"/>
      <c r="D42" s="2"/>
      <c r="E42" s="3"/>
      <c r="F42" s="2"/>
      <c r="G42" s="3"/>
      <c r="K42" s="3"/>
    </row>
    <row r="43" spans="1:961" ht="132.6" customHeight="1" thickBot="1" x14ac:dyDescent="0.25">
      <c r="B43" s="2"/>
      <c r="C43" s="3"/>
      <c r="D43" s="2"/>
      <c r="E43" s="3"/>
      <c r="F43" s="2"/>
      <c r="G43" s="3"/>
      <c r="J43" s="3"/>
      <c r="K43" s="3"/>
      <c r="N43" s="189" t="s">
        <v>150</v>
      </c>
      <c r="O43" s="190"/>
      <c r="P43" s="119">
        <f>+'FOGLIO CALCOLO PP05_progetto'!$L$43</f>
        <v>0</v>
      </c>
      <c r="Q43" s="114" t="str">
        <f>+'[1]FOGLIO CALCOLO PP05_progetto'!M43</f>
        <v>ADEGUATO</v>
      </c>
      <c r="R43" s="4"/>
      <c r="S43" s="4"/>
    </row>
    <row r="44" spans="1:961" ht="18.75" thickBot="1" x14ac:dyDescent="0.25">
      <c r="B44" s="2"/>
      <c r="C44" s="3"/>
      <c r="D44" s="2"/>
      <c r="E44" s="3"/>
      <c r="F44" s="2"/>
      <c r="G44" s="3"/>
      <c r="K44" s="3"/>
      <c r="O44" s="5"/>
      <c r="P44" s="111"/>
      <c r="Q44" s="3"/>
    </row>
    <row r="45" spans="1:961" ht="132.6" customHeight="1" thickBot="1" x14ac:dyDescent="0.25">
      <c r="B45" s="2"/>
      <c r="C45" s="3"/>
      <c r="D45" s="2"/>
      <c r="E45" s="3"/>
      <c r="F45" s="2"/>
      <c r="G45" s="3"/>
      <c r="K45" s="3"/>
      <c r="N45" s="227" t="s">
        <v>147</v>
      </c>
      <c r="O45" s="228"/>
      <c r="P45" s="170">
        <f>+SUM($K$7:$N$38)+$O$40+P40+$Q$40</f>
        <v>0</v>
      </c>
      <c r="Q45" s="171" t="str">
        <f>+IF(P45&lt;=45,"ADEGUATO",IF(P45&gt;=71,"AVANZATO","MIGLIORATO"))</f>
        <v>ADEGUATO</v>
      </c>
    </row>
    <row r="46" spans="1:961" ht="18.75" thickBot="1" x14ac:dyDescent="0.25">
      <c r="B46" s="2"/>
      <c r="C46" s="3"/>
      <c r="D46" s="2"/>
      <c r="E46" s="3"/>
      <c r="F46" s="2"/>
      <c r="G46" s="3"/>
      <c r="K46" s="3"/>
      <c r="O46" s="5"/>
      <c r="P46" s="111"/>
      <c r="Q46" s="3"/>
    </row>
    <row r="47" spans="1:961" ht="132.6" customHeight="1" thickBot="1" x14ac:dyDescent="0.25">
      <c r="B47" s="2"/>
      <c r="C47" s="3"/>
      <c r="D47" s="2"/>
      <c r="E47" s="3"/>
      <c r="F47" s="2"/>
      <c r="G47" s="3"/>
      <c r="K47" s="3"/>
      <c r="N47" s="229" t="s">
        <v>148</v>
      </c>
      <c r="O47" s="230"/>
      <c r="P47" s="172">
        <f>+$P$43+$P$45</f>
        <v>0</v>
      </c>
      <c r="Q47" s="173" t="str">
        <f>+IF(P47&lt;=45,"ADEGUATO",IF(P47&gt;=71,"AVANZATO","MIGLIORATO"))</f>
        <v>ADEGUATO</v>
      </c>
    </row>
    <row r="48" spans="1:961" x14ac:dyDescent="0.2">
      <c r="B48" s="2"/>
      <c r="C48" s="3"/>
      <c r="D48" s="2"/>
      <c r="E48" s="3"/>
      <c r="F48" s="2"/>
      <c r="G48" s="3"/>
      <c r="K48" s="3"/>
    </row>
    <row r="49" spans="2:11" x14ac:dyDescent="0.2">
      <c r="B49" s="2"/>
      <c r="C49" s="3"/>
      <c r="D49" s="2"/>
      <c r="E49" s="3"/>
      <c r="F49" s="2"/>
      <c r="G49" s="3"/>
      <c r="K49" s="3"/>
    </row>
    <row r="50" spans="2:11" x14ac:dyDescent="0.2">
      <c r="B50" s="2"/>
      <c r="C50" s="3"/>
      <c r="D50" s="2"/>
      <c r="E50" s="3"/>
      <c r="F50" s="2"/>
      <c r="G50" s="3"/>
      <c r="K50" s="3"/>
    </row>
    <row r="51" spans="2:11" x14ac:dyDescent="0.2">
      <c r="B51" s="2"/>
      <c r="C51" s="3"/>
      <c r="D51" s="2"/>
      <c r="E51" s="3"/>
      <c r="F51" s="2"/>
      <c r="G51" s="3"/>
      <c r="K51" s="3"/>
    </row>
    <row r="52" spans="2:11" x14ac:dyDescent="0.2">
      <c r="B52" s="2"/>
      <c r="C52" s="3"/>
      <c r="D52" s="2"/>
      <c r="E52" s="3"/>
      <c r="F52" s="2"/>
      <c r="G52" s="3"/>
      <c r="K52" s="3"/>
    </row>
    <row r="53" spans="2:11" x14ac:dyDescent="0.2">
      <c r="B53" s="2"/>
      <c r="C53" s="3"/>
      <c r="D53" s="2"/>
      <c r="E53" s="3"/>
      <c r="F53" s="2"/>
      <c r="G53" s="3"/>
      <c r="K53" s="3"/>
    </row>
    <row r="54" spans="2:11" x14ac:dyDescent="0.2">
      <c r="B54" s="2"/>
      <c r="C54" s="3"/>
      <c r="D54" s="2"/>
      <c r="E54" s="3"/>
      <c r="F54" s="2"/>
      <c r="G54" s="3"/>
      <c r="K54" s="3"/>
    </row>
    <row r="55" spans="2:11" x14ac:dyDescent="0.2">
      <c r="B55" s="2"/>
      <c r="C55" s="3"/>
      <c r="D55" s="2"/>
      <c r="E55" s="3"/>
      <c r="F55" s="2"/>
      <c r="G55" s="3"/>
      <c r="K55" s="3"/>
    </row>
    <row r="56" spans="2:11" x14ac:dyDescent="0.2">
      <c r="B56" s="2"/>
      <c r="C56" s="3"/>
      <c r="D56" s="2"/>
      <c r="E56" s="3"/>
      <c r="F56" s="2"/>
      <c r="G56" s="3"/>
      <c r="K56" s="3"/>
    </row>
    <row r="57" spans="2:11" x14ac:dyDescent="0.2">
      <c r="B57" s="2"/>
      <c r="C57" s="3"/>
      <c r="D57" s="2"/>
      <c r="E57" s="3"/>
      <c r="F57" s="2"/>
      <c r="G57" s="3"/>
      <c r="K57" s="3"/>
    </row>
    <row r="58" spans="2:11" x14ac:dyDescent="0.2">
      <c r="B58" s="2"/>
      <c r="C58" s="3"/>
      <c r="D58" s="2"/>
      <c r="E58" s="3"/>
      <c r="F58" s="2"/>
      <c r="G58" s="3"/>
      <c r="K58" s="3"/>
    </row>
    <row r="59" spans="2:11" x14ac:dyDescent="0.2">
      <c r="B59" s="2"/>
      <c r="C59" s="3"/>
      <c r="D59" s="2"/>
      <c r="E59" s="3"/>
      <c r="F59" s="2"/>
      <c r="G59" s="3"/>
      <c r="K59" s="3"/>
    </row>
    <row r="60" spans="2:11" x14ac:dyDescent="0.2">
      <c r="B60" s="2"/>
      <c r="C60" s="3"/>
      <c r="D60" s="2"/>
      <c r="E60" s="3"/>
      <c r="F60" s="2"/>
      <c r="G60" s="3"/>
      <c r="K60" s="3"/>
    </row>
    <row r="61" spans="2:11" x14ac:dyDescent="0.2">
      <c r="B61" s="2"/>
      <c r="C61" s="3"/>
      <c r="D61" s="2"/>
      <c r="E61" s="3"/>
      <c r="F61" s="2"/>
      <c r="G61" s="3"/>
      <c r="K61" s="3"/>
    </row>
    <row r="62" spans="2:11" x14ac:dyDescent="0.2">
      <c r="B62" s="2"/>
      <c r="C62" s="3"/>
      <c r="D62" s="2"/>
      <c r="E62" s="3"/>
      <c r="F62" s="2"/>
      <c r="G62" s="3"/>
      <c r="K62" s="3"/>
    </row>
    <row r="63" spans="2:11" x14ac:dyDescent="0.2">
      <c r="B63" s="2"/>
      <c r="C63" s="3"/>
      <c r="D63" s="2"/>
      <c r="E63" s="3"/>
      <c r="F63" s="2"/>
      <c r="G63" s="3"/>
      <c r="K63" s="3"/>
    </row>
    <row r="64" spans="2:11" x14ac:dyDescent="0.2">
      <c r="B64" s="2"/>
      <c r="C64" s="3"/>
      <c r="D64" s="2"/>
      <c r="E64" s="3"/>
      <c r="F64" s="2"/>
      <c r="G64" s="3"/>
      <c r="K64" s="3"/>
    </row>
    <row r="65" spans="2:11" x14ac:dyDescent="0.2">
      <c r="B65" s="2"/>
      <c r="C65" s="3"/>
      <c r="D65" s="2"/>
      <c r="E65" s="3"/>
      <c r="F65" s="2"/>
      <c r="G65" s="3"/>
      <c r="K65" s="3"/>
    </row>
    <row r="66" spans="2:11" x14ac:dyDescent="0.2">
      <c r="B66" s="2"/>
      <c r="C66" s="3"/>
      <c r="D66" s="2"/>
      <c r="E66" s="3"/>
      <c r="F66" s="2"/>
      <c r="G66" s="3"/>
      <c r="K66" s="3"/>
    </row>
    <row r="67" spans="2:11" x14ac:dyDescent="0.2">
      <c r="B67" s="2"/>
      <c r="C67" s="3"/>
      <c r="D67" s="2"/>
      <c r="E67" s="3"/>
      <c r="F67" s="2"/>
      <c r="G67" s="3"/>
      <c r="K67" s="3"/>
    </row>
    <row r="68" spans="2:11" x14ac:dyDescent="0.2">
      <c r="B68" s="2"/>
      <c r="C68" s="3"/>
      <c r="D68" s="2"/>
      <c r="E68" s="3"/>
      <c r="F68" s="2"/>
      <c r="G68" s="3"/>
      <c r="K68" s="3"/>
    </row>
    <row r="69" spans="2:11" x14ac:dyDescent="0.2">
      <c r="B69" s="2"/>
      <c r="C69" s="3"/>
      <c r="D69" s="2"/>
      <c r="E69" s="3"/>
      <c r="F69" s="2"/>
      <c r="G69" s="3"/>
      <c r="K69" s="3"/>
    </row>
    <row r="70" spans="2:11" x14ac:dyDescent="0.2">
      <c r="B70" s="2"/>
      <c r="C70" s="3"/>
      <c r="D70" s="2"/>
      <c r="E70" s="3"/>
      <c r="F70" s="2"/>
      <c r="G70" s="3"/>
      <c r="K70" s="3"/>
    </row>
    <row r="71" spans="2:11" x14ac:dyDescent="0.2">
      <c r="B71" s="2"/>
      <c r="C71" s="3"/>
      <c r="D71" s="2"/>
      <c r="E71" s="3"/>
      <c r="F71" s="2"/>
      <c r="G71" s="3"/>
      <c r="K71" s="3"/>
    </row>
    <row r="72" spans="2:11" x14ac:dyDescent="0.2">
      <c r="B72" s="2"/>
      <c r="C72" s="3"/>
      <c r="D72" s="2"/>
      <c r="E72" s="3"/>
      <c r="F72" s="2"/>
      <c r="G72" s="3"/>
      <c r="K72" s="3"/>
    </row>
    <row r="73" spans="2:11" x14ac:dyDescent="0.2">
      <c r="B73" s="2"/>
      <c r="C73" s="3"/>
      <c r="D73" s="2"/>
      <c r="E73" s="3"/>
      <c r="F73" s="2"/>
      <c r="G73" s="3"/>
      <c r="K73" s="3"/>
    </row>
    <row r="74" spans="2:11" x14ac:dyDescent="0.2">
      <c r="B74" s="2"/>
      <c r="C74" s="3"/>
      <c r="D74" s="2"/>
      <c r="E74" s="3"/>
      <c r="F74" s="2"/>
      <c r="G74" s="3"/>
      <c r="K74" s="3"/>
    </row>
    <row r="75" spans="2:11" x14ac:dyDescent="0.2">
      <c r="B75" s="2"/>
      <c r="C75" s="3"/>
      <c r="D75" s="2"/>
      <c r="E75" s="3"/>
      <c r="F75" s="2"/>
      <c r="G75" s="3"/>
      <c r="K75" s="3"/>
    </row>
    <row r="76" spans="2:11" x14ac:dyDescent="0.2">
      <c r="B76" s="2"/>
      <c r="C76" s="3"/>
      <c r="D76" s="2"/>
      <c r="E76" s="3"/>
      <c r="F76" s="2"/>
      <c r="G76" s="3"/>
      <c r="K76" s="3"/>
    </row>
    <row r="77" spans="2:11" x14ac:dyDescent="0.2">
      <c r="B77" s="2"/>
      <c r="C77" s="3"/>
      <c r="D77" s="2"/>
      <c r="E77" s="3"/>
      <c r="F77" s="2"/>
      <c r="G77" s="3"/>
      <c r="K77" s="3"/>
    </row>
    <row r="78" spans="2:11" x14ac:dyDescent="0.2">
      <c r="B78" s="2"/>
      <c r="C78" s="3"/>
      <c r="D78" s="2"/>
      <c r="E78" s="3"/>
      <c r="F78" s="2"/>
      <c r="G78" s="3"/>
      <c r="K78" s="3"/>
    </row>
    <row r="79" spans="2:11" x14ac:dyDescent="0.2">
      <c r="B79" s="2"/>
      <c r="C79" s="3"/>
      <c r="D79" s="2"/>
      <c r="E79" s="3"/>
      <c r="F79" s="2"/>
      <c r="G79" s="3"/>
      <c r="K79" s="3"/>
    </row>
    <row r="80" spans="2:11" x14ac:dyDescent="0.2">
      <c r="B80" s="2"/>
      <c r="C80" s="3"/>
      <c r="D80" s="2"/>
      <c r="E80" s="3"/>
      <c r="F80" s="2"/>
      <c r="G80" s="3"/>
      <c r="K80" s="3"/>
    </row>
    <row r="81" spans="2:11" x14ac:dyDescent="0.2">
      <c r="B81" s="2"/>
      <c r="C81" s="3"/>
      <c r="D81" s="2"/>
      <c r="E81" s="3"/>
      <c r="F81" s="2"/>
      <c r="G81" s="3"/>
      <c r="K81" s="3"/>
    </row>
    <row r="82" spans="2:11" x14ac:dyDescent="0.2">
      <c r="B82" s="2"/>
      <c r="C82" s="3"/>
      <c r="D82" s="2"/>
      <c r="E82" s="3"/>
      <c r="F82" s="2"/>
      <c r="G82" s="3"/>
      <c r="K82" s="3"/>
    </row>
    <row r="83" spans="2:11" x14ac:dyDescent="0.2">
      <c r="B83" s="2"/>
      <c r="C83" s="3"/>
      <c r="D83" s="2"/>
      <c r="E83" s="3"/>
      <c r="F83" s="2"/>
      <c r="G83" s="3"/>
      <c r="K83" s="3"/>
    </row>
    <row r="84" spans="2:11" x14ac:dyDescent="0.2">
      <c r="B84" s="2"/>
      <c r="C84" s="3"/>
      <c r="D84" s="2"/>
      <c r="E84" s="3"/>
      <c r="F84" s="2"/>
      <c r="G84" s="3"/>
      <c r="K84" s="3"/>
    </row>
    <row r="85" spans="2:11" x14ac:dyDescent="0.2">
      <c r="B85" s="2"/>
      <c r="C85" s="3"/>
      <c r="D85" s="2"/>
      <c r="E85" s="3"/>
      <c r="F85" s="2"/>
      <c r="G85" s="3"/>
      <c r="K85" s="3"/>
    </row>
    <row r="86" spans="2:11" x14ac:dyDescent="0.2">
      <c r="B86" s="2"/>
      <c r="C86" s="3"/>
      <c r="D86" s="2"/>
      <c r="E86" s="3"/>
      <c r="F86" s="2"/>
      <c r="G86" s="3"/>
      <c r="K86" s="3"/>
    </row>
    <row r="87" spans="2:11" x14ac:dyDescent="0.2">
      <c r="B87" s="2"/>
      <c r="C87" s="3"/>
      <c r="D87" s="2"/>
      <c r="E87" s="3"/>
      <c r="F87" s="2"/>
      <c r="G87" s="3"/>
      <c r="K87" s="3"/>
    </row>
    <row r="88" spans="2:11" x14ac:dyDescent="0.2">
      <c r="B88" s="2"/>
      <c r="C88" s="3"/>
      <c r="D88" s="2"/>
      <c r="E88" s="3"/>
      <c r="F88" s="2"/>
      <c r="G88" s="3"/>
      <c r="K88" s="3"/>
    </row>
    <row r="89" spans="2:11" x14ac:dyDescent="0.2">
      <c r="B89" s="2"/>
      <c r="C89" s="3"/>
      <c r="D89" s="2"/>
      <c r="E89" s="3"/>
      <c r="F89" s="2"/>
      <c r="G89" s="3"/>
      <c r="K89" s="3"/>
    </row>
    <row r="90" spans="2:11" x14ac:dyDescent="0.2">
      <c r="B90" s="2"/>
      <c r="C90" s="3"/>
      <c r="D90" s="2"/>
      <c r="E90" s="3"/>
      <c r="F90" s="2"/>
      <c r="G90" s="3"/>
      <c r="K90" s="3"/>
    </row>
    <row r="91" spans="2:11" x14ac:dyDescent="0.2">
      <c r="B91" s="2"/>
      <c r="C91" s="3"/>
      <c r="D91" s="2"/>
      <c r="E91" s="3"/>
      <c r="F91" s="2"/>
      <c r="G91" s="3"/>
      <c r="K91" s="3"/>
    </row>
    <row r="92" spans="2:11" x14ac:dyDescent="0.2">
      <c r="B92" s="2"/>
      <c r="C92" s="3"/>
      <c r="D92" s="2"/>
      <c r="E92" s="3"/>
      <c r="F92" s="2"/>
      <c r="G92" s="3"/>
      <c r="K92" s="3"/>
    </row>
    <row r="93" spans="2:11" x14ac:dyDescent="0.2">
      <c r="B93" s="2"/>
      <c r="C93" s="3"/>
      <c r="D93" s="2"/>
      <c r="E93" s="3"/>
      <c r="F93" s="2"/>
      <c r="G93" s="3"/>
      <c r="K93" s="3"/>
    </row>
    <row r="94" spans="2:11" x14ac:dyDescent="0.2">
      <c r="B94" s="2"/>
      <c r="C94" s="3"/>
      <c r="D94" s="2"/>
      <c r="E94" s="3"/>
      <c r="F94" s="2"/>
      <c r="G94" s="3"/>
      <c r="K94" s="3"/>
    </row>
    <row r="95" spans="2:11" x14ac:dyDescent="0.2">
      <c r="B95" s="2"/>
      <c r="C95" s="3"/>
      <c r="D95" s="2"/>
      <c r="E95" s="3"/>
      <c r="F95" s="2"/>
      <c r="G95" s="3"/>
      <c r="K95" s="3"/>
    </row>
    <row r="96" spans="2:11" x14ac:dyDescent="0.2">
      <c r="B96" s="2"/>
      <c r="C96" s="3"/>
      <c r="D96" s="2"/>
      <c r="E96" s="3"/>
      <c r="F96" s="2"/>
      <c r="G96" s="3"/>
      <c r="K96" s="3"/>
    </row>
    <row r="97" spans="2:11" x14ac:dyDescent="0.2">
      <c r="B97" s="2"/>
      <c r="C97" s="3"/>
      <c r="D97" s="2"/>
      <c r="E97" s="3"/>
      <c r="F97" s="2"/>
      <c r="G97" s="3"/>
      <c r="K97" s="3"/>
    </row>
    <row r="98" spans="2:11" x14ac:dyDescent="0.2">
      <c r="B98" s="2"/>
      <c r="C98" s="3"/>
      <c r="D98" s="2"/>
      <c r="E98" s="3"/>
      <c r="F98" s="2"/>
      <c r="G98" s="3"/>
      <c r="K98" s="3"/>
    </row>
    <row r="99" spans="2:11" x14ac:dyDescent="0.2">
      <c r="B99" s="2"/>
      <c r="C99" s="3"/>
      <c r="D99" s="2"/>
      <c r="E99" s="3"/>
      <c r="F99" s="2"/>
      <c r="G99" s="3"/>
      <c r="K99" s="3"/>
    </row>
    <row r="100" spans="2:11" x14ac:dyDescent="0.2">
      <c r="B100" s="2"/>
      <c r="C100" s="3"/>
      <c r="D100" s="2"/>
      <c r="E100" s="3"/>
      <c r="F100" s="2"/>
      <c r="G100" s="3"/>
      <c r="K100" s="3"/>
    </row>
    <row r="101" spans="2:11" x14ac:dyDescent="0.2">
      <c r="B101" s="2"/>
      <c r="C101" s="3"/>
      <c r="D101" s="2"/>
      <c r="E101" s="3"/>
      <c r="F101" s="2"/>
      <c r="G101" s="3"/>
      <c r="K101" s="3"/>
    </row>
    <row r="102" spans="2:11" x14ac:dyDescent="0.2">
      <c r="B102" s="2"/>
      <c r="C102" s="3"/>
      <c r="D102" s="2"/>
      <c r="E102" s="3"/>
      <c r="F102" s="2"/>
      <c r="G102" s="3"/>
      <c r="K102" s="3"/>
    </row>
    <row r="103" spans="2:11" x14ac:dyDescent="0.2">
      <c r="B103" s="2"/>
      <c r="C103" s="3"/>
      <c r="D103" s="2"/>
      <c r="E103" s="3"/>
      <c r="F103" s="2"/>
      <c r="G103" s="3"/>
      <c r="K103" s="3"/>
    </row>
    <row r="104" spans="2:11" x14ac:dyDescent="0.2">
      <c r="B104" s="2"/>
      <c r="C104" s="3"/>
      <c r="D104" s="2"/>
      <c r="E104" s="3"/>
      <c r="F104" s="2"/>
      <c r="G104" s="3"/>
      <c r="K104" s="3"/>
    </row>
    <row r="105" spans="2:11" x14ac:dyDescent="0.2">
      <c r="B105" s="2"/>
      <c r="C105" s="3"/>
      <c r="D105" s="2"/>
      <c r="E105" s="3"/>
      <c r="F105" s="2"/>
      <c r="G105" s="3"/>
      <c r="K105" s="3"/>
    </row>
    <row r="106" spans="2:11" x14ac:dyDescent="0.2">
      <c r="B106" s="2"/>
      <c r="C106" s="3"/>
      <c r="D106" s="2"/>
      <c r="E106" s="3"/>
      <c r="F106" s="2"/>
      <c r="G106" s="3"/>
      <c r="K106" s="3"/>
    </row>
    <row r="107" spans="2:11" x14ac:dyDescent="0.2">
      <c r="B107" s="2"/>
      <c r="C107" s="3"/>
      <c r="D107" s="2"/>
      <c r="E107" s="3"/>
      <c r="F107" s="2"/>
      <c r="G107" s="3"/>
      <c r="K107" s="3"/>
    </row>
    <row r="108" spans="2:11" x14ac:dyDescent="0.2">
      <c r="B108" s="2"/>
      <c r="C108" s="3"/>
      <c r="D108" s="2"/>
      <c r="E108" s="3"/>
      <c r="F108" s="2"/>
      <c r="G108" s="3"/>
      <c r="K108" s="3"/>
    </row>
    <row r="109" spans="2:11" x14ac:dyDescent="0.2">
      <c r="B109" s="2"/>
      <c r="C109" s="3"/>
      <c r="D109" s="2"/>
      <c r="E109" s="3"/>
      <c r="F109" s="2"/>
      <c r="G109" s="3"/>
      <c r="K109" s="3"/>
    </row>
    <row r="110" spans="2:11" x14ac:dyDescent="0.2">
      <c r="B110" s="2"/>
      <c r="C110" s="3"/>
      <c r="D110" s="2"/>
      <c r="E110" s="3"/>
      <c r="F110" s="2"/>
      <c r="G110" s="3"/>
      <c r="K110" s="3"/>
    </row>
    <row r="111" spans="2:11" x14ac:dyDescent="0.2">
      <c r="B111" s="2"/>
      <c r="C111" s="3"/>
      <c r="D111" s="2"/>
      <c r="E111" s="3"/>
      <c r="F111" s="2"/>
      <c r="G111" s="3"/>
      <c r="K111" s="3"/>
    </row>
    <row r="112" spans="2:11" x14ac:dyDescent="0.2">
      <c r="B112" s="2"/>
      <c r="C112" s="3"/>
      <c r="D112" s="2"/>
      <c r="E112" s="3"/>
      <c r="F112" s="2"/>
      <c r="G112" s="3"/>
      <c r="K112" s="3"/>
    </row>
    <row r="113" spans="2:11" x14ac:dyDescent="0.2">
      <c r="B113" s="2"/>
      <c r="C113" s="3"/>
      <c r="D113" s="2"/>
      <c r="E113" s="3"/>
      <c r="F113" s="2"/>
      <c r="G113" s="3"/>
      <c r="K113" s="3"/>
    </row>
    <row r="114" spans="2:11" x14ac:dyDescent="0.2">
      <c r="B114" s="2"/>
      <c r="C114" s="3"/>
      <c r="D114" s="2"/>
      <c r="E114" s="3"/>
      <c r="F114" s="2"/>
      <c r="G114" s="3"/>
      <c r="K114" s="3"/>
    </row>
    <row r="115" spans="2:11" x14ac:dyDescent="0.2">
      <c r="B115" s="2"/>
      <c r="C115" s="3"/>
      <c r="D115" s="2"/>
      <c r="E115" s="3"/>
      <c r="F115" s="2"/>
      <c r="G115" s="3"/>
      <c r="K115" s="3"/>
    </row>
    <row r="116" spans="2:11" x14ac:dyDescent="0.2">
      <c r="B116" s="2"/>
      <c r="C116" s="3"/>
      <c r="D116" s="2"/>
      <c r="E116" s="3"/>
      <c r="F116" s="2"/>
      <c r="G116" s="3"/>
      <c r="K116" s="3"/>
    </row>
    <row r="117" spans="2:11" x14ac:dyDescent="0.2">
      <c r="B117" s="2"/>
      <c r="C117" s="3"/>
      <c r="D117" s="2"/>
      <c r="E117" s="3"/>
      <c r="F117" s="2"/>
      <c r="G117" s="3"/>
      <c r="K117" s="3"/>
    </row>
    <row r="118" spans="2:11" x14ac:dyDescent="0.2">
      <c r="B118" s="2"/>
      <c r="C118" s="3"/>
      <c r="D118" s="2"/>
      <c r="E118" s="3"/>
      <c r="F118" s="2"/>
      <c r="G118" s="3"/>
      <c r="K118" s="3"/>
    </row>
    <row r="119" spans="2:11" x14ac:dyDescent="0.2">
      <c r="B119" s="2"/>
      <c r="C119" s="3"/>
      <c r="D119" s="2"/>
      <c r="E119" s="3"/>
      <c r="F119" s="2"/>
      <c r="G119" s="3"/>
      <c r="K119" s="3"/>
    </row>
    <row r="120" spans="2:11" x14ac:dyDescent="0.2">
      <c r="B120" s="2"/>
      <c r="C120" s="3"/>
      <c r="D120" s="2"/>
      <c r="E120" s="3"/>
      <c r="F120" s="2"/>
      <c r="G120" s="3"/>
      <c r="K120" s="3"/>
    </row>
    <row r="121" spans="2:11" x14ac:dyDescent="0.2">
      <c r="B121" s="2"/>
      <c r="C121" s="3"/>
      <c r="D121" s="2"/>
      <c r="E121" s="3"/>
      <c r="F121" s="2"/>
      <c r="G121" s="3"/>
      <c r="K121" s="3"/>
    </row>
    <row r="122" spans="2:11" x14ac:dyDescent="0.2">
      <c r="B122" s="2"/>
      <c r="C122" s="3"/>
      <c r="D122" s="2"/>
      <c r="E122" s="3"/>
      <c r="F122" s="2"/>
      <c r="G122" s="3"/>
      <c r="K122" s="3"/>
    </row>
    <row r="123" spans="2:11" x14ac:dyDescent="0.2">
      <c r="B123" s="2"/>
      <c r="C123" s="3"/>
      <c r="D123" s="2"/>
      <c r="E123" s="3"/>
      <c r="F123" s="2"/>
      <c r="G123" s="3"/>
      <c r="K123" s="3"/>
    </row>
    <row r="124" spans="2:11" x14ac:dyDescent="0.2">
      <c r="B124" s="2"/>
      <c r="C124" s="3"/>
      <c r="D124" s="2"/>
      <c r="E124" s="3"/>
      <c r="F124" s="2"/>
      <c r="G124" s="3"/>
      <c r="K124" s="3"/>
    </row>
    <row r="125" spans="2:11" x14ac:dyDescent="0.2">
      <c r="B125" s="2"/>
      <c r="C125" s="3"/>
      <c r="D125" s="2"/>
      <c r="E125" s="3"/>
      <c r="F125" s="2"/>
      <c r="G125" s="3"/>
      <c r="K125" s="3"/>
    </row>
    <row r="126" spans="2:11" x14ac:dyDescent="0.2">
      <c r="B126" s="2"/>
      <c r="C126" s="3"/>
      <c r="D126" s="2"/>
      <c r="E126" s="3"/>
      <c r="F126" s="2"/>
      <c r="G126" s="3"/>
      <c r="K126" s="3"/>
    </row>
    <row r="127" spans="2:11" x14ac:dyDescent="0.2">
      <c r="B127" s="2"/>
      <c r="C127" s="3"/>
      <c r="D127" s="2"/>
      <c r="E127" s="3"/>
      <c r="F127" s="2"/>
      <c r="G127" s="3"/>
      <c r="K127" s="3"/>
    </row>
    <row r="128" spans="2:11" x14ac:dyDescent="0.2">
      <c r="B128" s="2"/>
      <c r="C128" s="3"/>
      <c r="D128" s="2"/>
      <c r="E128" s="3"/>
      <c r="F128" s="2"/>
      <c r="G128" s="3"/>
      <c r="K128" s="3"/>
    </row>
    <row r="129" spans="2:11" x14ac:dyDescent="0.2">
      <c r="B129" s="2"/>
      <c r="C129" s="3"/>
      <c r="D129" s="2"/>
      <c r="E129" s="3"/>
      <c r="F129" s="2"/>
      <c r="G129" s="3"/>
      <c r="K129" s="3"/>
    </row>
    <row r="130" spans="2:11" x14ac:dyDescent="0.2">
      <c r="B130" s="2"/>
      <c r="C130" s="3"/>
      <c r="D130" s="2"/>
      <c r="E130" s="3"/>
      <c r="F130" s="2"/>
      <c r="G130" s="3"/>
      <c r="K130" s="3"/>
    </row>
    <row r="131" spans="2:11" x14ac:dyDescent="0.2">
      <c r="B131" s="2"/>
      <c r="C131" s="3"/>
      <c r="D131" s="2"/>
      <c r="E131" s="3"/>
      <c r="F131" s="2"/>
      <c r="G131" s="3"/>
      <c r="K131" s="3"/>
    </row>
    <row r="132" spans="2:11" x14ac:dyDescent="0.2">
      <c r="B132" s="2"/>
      <c r="C132" s="3"/>
      <c r="D132" s="2"/>
      <c r="E132" s="3"/>
      <c r="F132" s="2"/>
      <c r="G132" s="3"/>
      <c r="K132" s="3"/>
    </row>
    <row r="133" spans="2:11" x14ac:dyDescent="0.2">
      <c r="B133" s="2"/>
      <c r="C133" s="3"/>
      <c r="D133" s="2"/>
      <c r="E133" s="3"/>
      <c r="F133" s="2"/>
      <c r="G133" s="3"/>
      <c r="K133" s="3"/>
    </row>
    <row r="134" spans="2:11" x14ac:dyDescent="0.2">
      <c r="B134" s="2"/>
      <c r="C134" s="3"/>
      <c r="D134" s="2"/>
      <c r="E134" s="3"/>
      <c r="F134" s="2"/>
      <c r="G134" s="3"/>
      <c r="K134" s="3"/>
    </row>
    <row r="135" spans="2:11" x14ac:dyDescent="0.2">
      <c r="B135" s="2"/>
      <c r="C135" s="3"/>
      <c r="D135" s="2"/>
      <c r="E135" s="3"/>
      <c r="F135" s="2"/>
      <c r="G135" s="3"/>
      <c r="K135" s="3"/>
    </row>
    <row r="136" spans="2:11" x14ac:dyDescent="0.2">
      <c r="B136" s="2"/>
      <c r="C136" s="3"/>
      <c r="D136" s="2"/>
      <c r="E136" s="3"/>
      <c r="F136" s="2"/>
      <c r="G136" s="3"/>
      <c r="K136" s="3"/>
    </row>
    <row r="137" spans="2:11" x14ac:dyDescent="0.2">
      <c r="B137" s="2"/>
      <c r="C137" s="3"/>
      <c r="D137" s="2"/>
      <c r="E137" s="3"/>
      <c r="F137" s="2"/>
      <c r="G137" s="3"/>
      <c r="K137" s="3"/>
    </row>
    <row r="138" spans="2:11" x14ac:dyDescent="0.2">
      <c r="B138" s="2"/>
      <c r="C138" s="3"/>
      <c r="D138" s="2"/>
      <c r="E138" s="3"/>
      <c r="F138" s="2"/>
      <c r="G138" s="3"/>
      <c r="K138" s="3"/>
    </row>
    <row r="139" spans="2:11" x14ac:dyDescent="0.2">
      <c r="B139" s="2"/>
      <c r="C139" s="3"/>
      <c r="D139" s="2"/>
      <c r="E139" s="3"/>
      <c r="F139" s="2"/>
      <c r="G139" s="3"/>
      <c r="K139" s="3"/>
    </row>
    <row r="140" spans="2:11" x14ac:dyDescent="0.2">
      <c r="B140" s="2"/>
      <c r="C140" s="3"/>
      <c r="D140" s="2"/>
      <c r="E140" s="3"/>
      <c r="F140" s="2"/>
      <c r="G140" s="3"/>
      <c r="K140" s="3"/>
    </row>
    <row r="141" spans="2:11" x14ac:dyDescent="0.2">
      <c r="B141" s="2"/>
      <c r="C141" s="3"/>
      <c r="D141" s="2"/>
      <c r="E141" s="3"/>
      <c r="F141" s="2"/>
      <c r="G141" s="3"/>
      <c r="K141" s="3"/>
    </row>
    <row r="142" spans="2:11" x14ac:dyDescent="0.2">
      <c r="B142" s="2"/>
      <c r="C142" s="3"/>
      <c r="D142" s="2"/>
      <c r="E142" s="3"/>
      <c r="F142" s="2"/>
      <c r="G142" s="3"/>
      <c r="K142" s="3"/>
    </row>
    <row r="143" spans="2:11" x14ac:dyDescent="0.2">
      <c r="B143" s="2"/>
      <c r="C143" s="3"/>
      <c r="D143" s="2"/>
      <c r="E143" s="3"/>
      <c r="F143" s="2"/>
      <c r="G143" s="3"/>
      <c r="K143" s="3"/>
    </row>
    <row r="144" spans="2:11" x14ac:dyDescent="0.2">
      <c r="B144" s="2"/>
      <c r="C144" s="3"/>
      <c r="D144" s="2"/>
      <c r="E144" s="3"/>
      <c r="F144" s="2"/>
      <c r="G144" s="3"/>
      <c r="K144" s="3"/>
    </row>
    <row r="145" spans="2:11" x14ac:dyDescent="0.2">
      <c r="B145" s="2"/>
      <c r="C145" s="3"/>
      <c r="D145" s="2"/>
      <c r="E145" s="3"/>
      <c r="F145" s="2"/>
      <c r="G145" s="3"/>
      <c r="K145" s="3"/>
    </row>
    <row r="146" spans="2:11" x14ac:dyDescent="0.2">
      <c r="B146" s="2"/>
      <c r="C146" s="3"/>
      <c r="D146" s="2"/>
      <c r="E146" s="3"/>
      <c r="F146" s="2"/>
      <c r="G146" s="3"/>
      <c r="K146" s="3"/>
    </row>
    <row r="147" spans="2:11" x14ac:dyDescent="0.2">
      <c r="B147" s="2"/>
      <c r="C147" s="3"/>
      <c r="D147" s="2"/>
      <c r="E147" s="3"/>
      <c r="F147" s="2"/>
      <c r="G147" s="3"/>
      <c r="K147" s="3"/>
    </row>
    <row r="148" spans="2:11" x14ac:dyDescent="0.2">
      <c r="B148" s="2"/>
      <c r="C148" s="3"/>
      <c r="D148" s="2"/>
      <c r="E148" s="3"/>
      <c r="F148" s="2"/>
      <c r="G148" s="3"/>
      <c r="K148" s="3"/>
    </row>
    <row r="149" spans="2:11" x14ac:dyDescent="0.2">
      <c r="B149" s="2"/>
      <c r="C149" s="3"/>
      <c r="D149" s="2"/>
      <c r="E149" s="3"/>
      <c r="F149" s="2"/>
      <c r="G149" s="3"/>
      <c r="K149" s="3"/>
    </row>
    <row r="150" spans="2:11" x14ac:dyDescent="0.2">
      <c r="B150" s="2"/>
      <c r="C150" s="3"/>
      <c r="D150" s="2"/>
      <c r="E150" s="3"/>
      <c r="F150" s="2"/>
      <c r="G150" s="3"/>
      <c r="K150" s="3"/>
    </row>
    <row r="151" spans="2:11" x14ac:dyDescent="0.2">
      <c r="B151" s="2"/>
      <c r="C151" s="3"/>
      <c r="D151" s="2"/>
      <c r="E151" s="3"/>
      <c r="F151" s="2"/>
      <c r="G151" s="3"/>
      <c r="K151" s="3"/>
    </row>
    <row r="152" spans="2:11" x14ac:dyDescent="0.2">
      <c r="B152" s="2"/>
      <c r="C152" s="3"/>
      <c r="D152" s="2"/>
      <c r="E152" s="3"/>
      <c r="F152" s="2"/>
      <c r="G152" s="3"/>
      <c r="K152" s="3"/>
    </row>
    <row r="153" spans="2:11" x14ac:dyDescent="0.2">
      <c r="B153" s="2"/>
      <c r="C153" s="3"/>
      <c r="D153" s="2"/>
      <c r="E153" s="3"/>
      <c r="F153" s="2"/>
      <c r="G153" s="3"/>
      <c r="K153" s="3"/>
    </row>
    <row r="154" spans="2:11" x14ac:dyDescent="0.2">
      <c r="B154" s="2"/>
      <c r="C154" s="3"/>
      <c r="D154" s="2"/>
      <c r="E154" s="3"/>
      <c r="F154" s="2"/>
      <c r="G154" s="3"/>
      <c r="K154" s="3"/>
    </row>
    <row r="155" spans="2:11" x14ac:dyDescent="0.2">
      <c r="B155" s="2"/>
      <c r="C155" s="3"/>
      <c r="D155" s="2"/>
      <c r="E155" s="3"/>
      <c r="F155" s="2"/>
      <c r="G155" s="3"/>
      <c r="K155" s="3"/>
    </row>
    <row r="156" spans="2:11" x14ac:dyDescent="0.2">
      <c r="B156" s="2"/>
      <c r="C156" s="3"/>
      <c r="D156" s="2"/>
      <c r="E156" s="3"/>
      <c r="F156" s="2"/>
      <c r="G156" s="3"/>
      <c r="K156" s="3"/>
    </row>
    <row r="157" spans="2:11" x14ac:dyDescent="0.2">
      <c r="B157" s="2"/>
      <c r="C157" s="3"/>
      <c r="D157" s="2"/>
      <c r="E157" s="3"/>
      <c r="F157" s="2"/>
      <c r="G157" s="3"/>
      <c r="K157" s="3"/>
    </row>
    <row r="158" spans="2:11" x14ac:dyDescent="0.2">
      <c r="B158" s="2"/>
      <c r="C158" s="3"/>
      <c r="D158" s="2"/>
      <c r="E158" s="3"/>
      <c r="F158" s="2"/>
      <c r="G158" s="3"/>
      <c r="K158" s="3"/>
    </row>
    <row r="159" spans="2:11" x14ac:dyDescent="0.2">
      <c r="B159" s="2"/>
      <c r="C159" s="3"/>
      <c r="D159" s="2"/>
      <c r="E159" s="3"/>
      <c r="F159" s="2"/>
      <c r="G159" s="3"/>
      <c r="K159" s="3"/>
    </row>
    <row r="160" spans="2:11" x14ac:dyDescent="0.2">
      <c r="B160" s="2"/>
      <c r="C160" s="3"/>
      <c r="D160" s="2"/>
      <c r="E160" s="3"/>
      <c r="F160" s="2"/>
      <c r="G160" s="3"/>
      <c r="K160" s="3"/>
    </row>
    <row r="161" spans="2:11" x14ac:dyDescent="0.2">
      <c r="B161" s="2"/>
      <c r="C161" s="3"/>
      <c r="D161" s="2"/>
      <c r="E161" s="3"/>
      <c r="F161" s="2"/>
      <c r="G161" s="3"/>
      <c r="K161" s="3"/>
    </row>
    <row r="162" spans="2:11" x14ac:dyDescent="0.2">
      <c r="B162" s="2"/>
      <c r="C162" s="3"/>
      <c r="D162" s="2"/>
      <c r="E162" s="3"/>
      <c r="F162" s="2"/>
      <c r="G162" s="3"/>
      <c r="K162" s="3"/>
    </row>
    <row r="163" spans="2:11" x14ac:dyDescent="0.2">
      <c r="B163" s="2"/>
      <c r="C163" s="3"/>
      <c r="D163" s="2"/>
      <c r="E163" s="3"/>
      <c r="F163" s="2"/>
      <c r="G163" s="3"/>
      <c r="K163" s="3"/>
    </row>
    <row r="164" spans="2:11" x14ac:dyDescent="0.2">
      <c r="B164" s="2"/>
      <c r="C164" s="3"/>
      <c r="D164" s="2"/>
      <c r="E164" s="3"/>
      <c r="F164" s="2"/>
      <c r="G164" s="3"/>
      <c r="K164" s="3"/>
    </row>
    <row r="165" spans="2:11" x14ac:dyDescent="0.2">
      <c r="B165" s="2"/>
      <c r="C165" s="3"/>
      <c r="D165" s="2"/>
      <c r="E165" s="3"/>
      <c r="F165" s="2"/>
      <c r="G165" s="3"/>
      <c r="K165" s="3"/>
    </row>
    <row r="166" spans="2:11" x14ac:dyDescent="0.2">
      <c r="B166" s="2"/>
      <c r="C166" s="3"/>
      <c r="D166" s="2"/>
      <c r="E166" s="3"/>
      <c r="F166" s="2"/>
      <c r="G166" s="3"/>
      <c r="K166" s="3"/>
    </row>
    <row r="167" spans="2:11" x14ac:dyDescent="0.2">
      <c r="B167" s="2"/>
      <c r="C167" s="3"/>
      <c r="D167" s="2"/>
      <c r="E167" s="3"/>
      <c r="F167" s="2"/>
      <c r="G167" s="3"/>
      <c r="K167" s="3"/>
    </row>
    <row r="168" spans="2:11" x14ac:dyDescent="0.2">
      <c r="B168" s="2"/>
      <c r="C168" s="3"/>
      <c r="D168" s="2"/>
      <c r="E168" s="3"/>
      <c r="F168" s="2"/>
      <c r="G168" s="3"/>
      <c r="K168" s="3"/>
    </row>
    <row r="169" spans="2:11" x14ac:dyDescent="0.2">
      <c r="B169" s="2"/>
      <c r="C169" s="3"/>
      <c r="D169" s="2"/>
      <c r="E169" s="3"/>
      <c r="F169" s="2"/>
      <c r="G169" s="3"/>
      <c r="K169" s="3"/>
    </row>
    <row r="170" spans="2:11" x14ac:dyDescent="0.2">
      <c r="B170" s="2"/>
      <c r="C170" s="3"/>
      <c r="D170" s="2"/>
      <c r="E170" s="3"/>
      <c r="F170" s="2"/>
      <c r="G170" s="3"/>
      <c r="K170" s="3"/>
    </row>
    <row r="171" spans="2:11" x14ac:dyDescent="0.2">
      <c r="B171" s="2"/>
      <c r="C171" s="3"/>
      <c r="D171" s="2"/>
      <c r="E171" s="3"/>
      <c r="F171" s="2"/>
      <c r="G171" s="3"/>
      <c r="K171" s="3"/>
    </row>
    <row r="172" spans="2:11" x14ac:dyDescent="0.2">
      <c r="B172" s="2"/>
      <c r="C172" s="3"/>
      <c r="D172" s="2"/>
      <c r="E172" s="3"/>
      <c r="F172" s="2"/>
      <c r="G172" s="3"/>
      <c r="K172" s="3"/>
    </row>
    <row r="173" spans="2:11" x14ac:dyDescent="0.2">
      <c r="B173" s="2"/>
      <c r="C173" s="3"/>
      <c r="D173" s="2"/>
      <c r="E173" s="3"/>
      <c r="F173" s="2"/>
      <c r="G173" s="3"/>
      <c r="K173" s="3"/>
    </row>
    <row r="174" spans="2:11" x14ac:dyDescent="0.2">
      <c r="B174" s="2"/>
      <c r="C174" s="3"/>
      <c r="D174" s="2"/>
      <c r="E174" s="3"/>
      <c r="F174" s="2"/>
      <c r="G174" s="3"/>
      <c r="K174" s="3"/>
    </row>
    <row r="175" spans="2:11" x14ac:dyDescent="0.2">
      <c r="B175" s="2"/>
      <c r="C175" s="3"/>
      <c r="D175" s="2"/>
      <c r="E175" s="3"/>
      <c r="F175" s="2"/>
      <c r="G175" s="3"/>
      <c r="K175" s="3"/>
    </row>
    <row r="176" spans="2:11" x14ac:dyDescent="0.2">
      <c r="B176" s="2"/>
      <c r="C176" s="3"/>
      <c r="D176" s="2"/>
      <c r="E176" s="3"/>
      <c r="F176" s="2"/>
      <c r="G176" s="3"/>
      <c r="K176" s="3"/>
    </row>
    <row r="177" spans="2:11" x14ac:dyDescent="0.2">
      <c r="B177" s="2"/>
      <c r="C177" s="3"/>
      <c r="D177" s="2"/>
      <c r="E177" s="3"/>
      <c r="F177" s="2"/>
      <c r="G177" s="3"/>
      <c r="K177" s="3"/>
    </row>
    <row r="178" spans="2:11" x14ac:dyDescent="0.2">
      <c r="B178" s="2"/>
      <c r="C178" s="3"/>
      <c r="D178" s="2"/>
      <c r="E178" s="3"/>
      <c r="F178" s="2"/>
      <c r="G178" s="3"/>
      <c r="K178" s="3"/>
    </row>
    <row r="179" spans="2:11" x14ac:dyDescent="0.2">
      <c r="B179" s="2"/>
      <c r="C179" s="3"/>
      <c r="D179" s="2"/>
      <c r="E179" s="3"/>
      <c r="F179" s="2"/>
      <c r="G179" s="3"/>
      <c r="K179" s="3"/>
    </row>
    <row r="180" spans="2:11" x14ac:dyDescent="0.2">
      <c r="B180" s="2"/>
      <c r="C180" s="3"/>
      <c r="D180" s="2"/>
      <c r="E180" s="3"/>
      <c r="F180" s="2"/>
      <c r="G180" s="3"/>
      <c r="K180" s="3"/>
    </row>
    <row r="181" spans="2:11" x14ac:dyDescent="0.2">
      <c r="B181" s="2"/>
      <c r="C181" s="3"/>
      <c r="D181" s="2"/>
      <c r="E181" s="3"/>
      <c r="F181" s="2"/>
      <c r="G181" s="3"/>
      <c r="K181" s="3"/>
    </row>
    <row r="182" spans="2:11" x14ac:dyDescent="0.2">
      <c r="B182" s="2"/>
      <c r="C182" s="3"/>
      <c r="D182" s="2"/>
      <c r="E182" s="3"/>
      <c r="F182" s="2"/>
      <c r="G182" s="3"/>
      <c r="K182" s="3"/>
    </row>
    <row r="183" spans="2:11" x14ac:dyDescent="0.2">
      <c r="B183" s="2"/>
      <c r="C183" s="3"/>
      <c r="D183" s="2"/>
      <c r="E183" s="3"/>
      <c r="F183" s="2"/>
      <c r="G183" s="3"/>
      <c r="K183" s="3"/>
    </row>
    <row r="184" spans="2:11" x14ac:dyDescent="0.2">
      <c r="B184" s="2"/>
      <c r="C184" s="3"/>
      <c r="D184" s="2"/>
      <c r="E184" s="3"/>
      <c r="F184" s="2"/>
      <c r="G184" s="3"/>
      <c r="K184" s="3"/>
    </row>
    <row r="185" spans="2:11" x14ac:dyDescent="0.2">
      <c r="B185" s="2"/>
      <c r="C185" s="3"/>
      <c r="D185" s="2"/>
      <c r="E185" s="3"/>
      <c r="F185" s="2"/>
      <c r="G185" s="3"/>
      <c r="K185" s="3"/>
    </row>
    <row r="186" spans="2:11" x14ac:dyDescent="0.2">
      <c r="B186" s="2"/>
      <c r="C186" s="3"/>
      <c r="D186" s="2"/>
      <c r="E186" s="3"/>
      <c r="F186" s="2"/>
      <c r="G186" s="3"/>
      <c r="K186" s="3"/>
    </row>
    <row r="187" spans="2:11" x14ac:dyDescent="0.2">
      <c r="B187" s="2"/>
      <c r="C187" s="3"/>
      <c r="D187" s="2"/>
      <c r="E187" s="3"/>
      <c r="F187" s="2"/>
      <c r="G187" s="3"/>
      <c r="K187" s="3"/>
    </row>
    <row r="188" spans="2:11" x14ac:dyDescent="0.2">
      <c r="B188" s="2"/>
      <c r="C188" s="3"/>
      <c r="D188" s="2"/>
      <c r="E188" s="3"/>
      <c r="F188" s="2"/>
      <c r="G188" s="3"/>
      <c r="K188" s="3"/>
    </row>
    <row r="189" spans="2:11" x14ac:dyDescent="0.2">
      <c r="B189" s="2"/>
      <c r="C189" s="3"/>
      <c r="D189" s="2"/>
      <c r="E189" s="3"/>
      <c r="F189" s="2"/>
      <c r="G189" s="3"/>
      <c r="K189" s="3"/>
    </row>
    <row r="190" spans="2:11" x14ac:dyDescent="0.2">
      <c r="B190" s="2"/>
      <c r="C190" s="3"/>
      <c r="D190" s="2"/>
      <c r="E190" s="3"/>
      <c r="F190" s="2"/>
      <c r="G190" s="3"/>
      <c r="K190" s="3"/>
    </row>
    <row r="191" spans="2:11" x14ac:dyDescent="0.2">
      <c r="B191" s="2"/>
      <c r="C191" s="3"/>
      <c r="D191" s="2"/>
      <c r="E191" s="3"/>
      <c r="F191" s="2"/>
      <c r="G191" s="3"/>
      <c r="K191" s="3"/>
    </row>
    <row r="192" spans="2:11" x14ac:dyDescent="0.2">
      <c r="B192" s="2"/>
      <c r="C192" s="3"/>
      <c r="D192" s="2"/>
      <c r="E192" s="3"/>
      <c r="F192" s="2"/>
      <c r="G192" s="3"/>
      <c r="K192" s="3"/>
    </row>
    <row r="193" spans="2:11" x14ac:dyDescent="0.2">
      <c r="B193" s="2"/>
      <c r="C193" s="3"/>
      <c r="D193" s="2"/>
      <c r="E193" s="3"/>
      <c r="F193" s="2"/>
      <c r="G193" s="3"/>
      <c r="K193" s="3"/>
    </row>
    <row r="194" spans="2:11" x14ac:dyDescent="0.2">
      <c r="B194" s="2"/>
      <c r="C194" s="3"/>
      <c r="D194" s="2"/>
      <c r="E194" s="3"/>
      <c r="F194" s="2"/>
      <c r="G194" s="3"/>
      <c r="K194" s="3"/>
    </row>
    <row r="195" spans="2:11" x14ac:dyDescent="0.2">
      <c r="B195" s="2"/>
      <c r="C195" s="3"/>
      <c r="D195" s="2"/>
      <c r="E195" s="3"/>
      <c r="F195" s="2"/>
      <c r="G195" s="3"/>
      <c r="K195" s="3"/>
    </row>
    <row r="196" spans="2:11" x14ac:dyDescent="0.2">
      <c r="B196" s="2"/>
      <c r="C196" s="3"/>
      <c r="D196" s="2"/>
      <c r="E196" s="3"/>
      <c r="F196" s="2"/>
      <c r="G196" s="3"/>
      <c r="K196" s="3"/>
    </row>
    <row r="197" spans="2:11" x14ac:dyDescent="0.2">
      <c r="B197" s="2"/>
      <c r="C197" s="3"/>
      <c r="D197" s="2"/>
      <c r="E197" s="3"/>
      <c r="F197" s="2"/>
      <c r="G197" s="3"/>
      <c r="K197" s="3"/>
    </row>
    <row r="198" spans="2:11" x14ac:dyDescent="0.2">
      <c r="B198" s="2"/>
      <c r="C198" s="3"/>
      <c r="D198" s="2"/>
      <c r="E198" s="3"/>
      <c r="F198" s="2"/>
      <c r="G198" s="3"/>
      <c r="K198" s="3"/>
    </row>
    <row r="199" spans="2:11" x14ac:dyDescent="0.2">
      <c r="B199" s="2"/>
      <c r="C199" s="3"/>
      <c r="D199" s="2"/>
      <c r="E199" s="3"/>
      <c r="F199" s="2"/>
      <c r="G199" s="3"/>
      <c r="K199" s="3"/>
    </row>
    <row r="200" spans="2:11" x14ac:dyDescent="0.2">
      <c r="B200" s="2"/>
      <c r="C200" s="3"/>
      <c r="D200" s="2"/>
      <c r="E200" s="3"/>
      <c r="F200" s="2"/>
      <c r="G200" s="3"/>
      <c r="K200" s="3"/>
    </row>
    <row r="201" spans="2:11" x14ac:dyDescent="0.2">
      <c r="B201" s="2"/>
      <c r="C201" s="3"/>
      <c r="D201" s="2"/>
      <c r="E201" s="3"/>
      <c r="F201" s="2"/>
      <c r="G201" s="3"/>
      <c r="K201" s="3"/>
    </row>
    <row r="202" spans="2:11" x14ac:dyDescent="0.2">
      <c r="B202" s="2"/>
      <c r="C202" s="3"/>
      <c r="D202" s="2"/>
      <c r="E202" s="3"/>
      <c r="F202" s="2"/>
      <c r="G202" s="3"/>
      <c r="K202" s="3"/>
    </row>
    <row r="203" spans="2:11" x14ac:dyDescent="0.2">
      <c r="B203" s="2"/>
      <c r="C203" s="3"/>
      <c r="D203" s="2"/>
      <c r="E203" s="3"/>
      <c r="F203" s="2"/>
      <c r="G203" s="3"/>
      <c r="K203" s="3"/>
    </row>
    <row r="204" spans="2:11" x14ac:dyDescent="0.2">
      <c r="B204" s="2"/>
      <c r="C204" s="3"/>
      <c r="D204" s="2"/>
      <c r="E204" s="3"/>
      <c r="F204" s="2"/>
      <c r="G204" s="3"/>
      <c r="K204" s="3"/>
    </row>
    <row r="205" spans="2:11" x14ac:dyDescent="0.2">
      <c r="B205" s="2"/>
      <c r="C205" s="3"/>
      <c r="D205" s="2"/>
      <c r="E205" s="3"/>
      <c r="F205" s="2"/>
      <c r="G205" s="3"/>
      <c r="K205" s="3"/>
    </row>
    <row r="206" spans="2:11" x14ac:dyDescent="0.2">
      <c r="B206" s="2"/>
      <c r="C206" s="3"/>
      <c r="D206" s="2"/>
      <c r="E206" s="3"/>
      <c r="F206" s="2"/>
      <c r="G206" s="3"/>
      <c r="K206" s="3"/>
    </row>
    <row r="207" spans="2:11" x14ac:dyDescent="0.2">
      <c r="B207" s="2"/>
      <c r="C207" s="3"/>
      <c r="D207" s="2"/>
      <c r="E207" s="3"/>
      <c r="F207" s="2"/>
      <c r="G207" s="3"/>
      <c r="K207" s="3"/>
    </row>
    <row r="208" spans="2:11" x14ac:dyDescent="0.2">
      <c r="B208" s="2"/>
      <c r="C208" s="3"/>
      <c r="D208" s="2"/>
      <c r="E208" s="3"/>
      <c r="F208" s="2"/>
      <c r="G208" s="3"/>
      <c r="K208" s="3"/>
    </row>
    <row r="209" spans="2:11" x14ac:dyDescent="0.2">
      <c r="B209" s="2"/>
      <c r="C209" s="3"/>
      <c r="D209" s="2"/>
      <c r="E209" s="3"/>
      <c r="F209" s="2"/>
      <c r="G209" s="3"/>
      <c r="K209" s="3"/>
    </row>
    <row r="210" spans="2:11" x14ac:dyDescent="0.2">
      <c r="B210" s="2"/>
      <c r="C210" s="3"/>
      <c r="D210" s="2"/>
      <c r="E210" s="3"/>
      <c r="F210" s="2"/>
      <c r="G210" s="3"/>
      <c r="K210" s="3"/>
    </row>
    <row r="211" spans="2:11" x14ac:dyDescent="0.2">
      <c r="B211" s="2"/>
      <c r="C211" s="3"/>
      <c r="D211" s="2"/>
      <c r="E211" s="3"/>
      <c r="F211" s="2"/>
      <c r="G211" s="3"/>
      <c r="K211" s="3"/>
    </row>
    <row r="212" spans="2:11" x14ac:dyDescent="0.2">
      <c r="B212" s="2"/>
      <c r="C212" s="3"/>
      <c r="D212" s="2"/>
      <c r="E212" s="3"/>
      <c r="F212" s="2"/>
      <c r="G212" s="3"/>
      <c r="K212" s="3"/>
    </row>
    <row r="213" spans="2:11" x14ac:dyDescent="0.2">
      <c r="B213" s="2"/>
      <c r="C213" s="3"/>
      <c r="D213" s="2"/>
      <c r="E213" s="3"/>
      <c r="F213" s="2"/>
      <c r="G213" s="3"/>
      <c r="K213" s="3"/>
    </row>
    <row r="214" spans="2:11" x14ac:dyDescent="0.2">
      <c r="B214" s="2"/>
      <c r="C214" s="3"/>
      <c r="D214" s="2"/>
      <c r="E214" s="3"/>
      <c r="F214" s="2"/>
      <c r="G214" s="3"/>
      <c r="K214" s="3"/>
    </row>
    <row r="215" spans="2:11" x14ac:dyDescent="0.2">
      <c r="B215" s="2"/>
      <c r="C215" s="3"/>
      <c r="D215" s="2"/>
      <c r="E215" s="3"/>
      <c r="F215" s="2"/>
      <c r="G215" s="3"/>
      <c r="K215" s="3"/>
    </row>
    <row r="216" spans="2:11" x14ac:dyDescent="0.2">
      <c r="B216" s="2"/>
      <c r="C216" s="3"/>
      <c r="D216" s="2"/>
      <c r="E216" s="3"/>
      <c r="F216" s="2"/>
      <c r="G216" s="3"/>
      <c r="K216" s="3"/>
    </row>
    <row r="217" spans="2:11" x14ac:dyDescent="0.2">
      <c r="B217" s="2"/>
      <c r="C217" s="3"/>
      <c r="D217" s="2"/>
      <c r="E217" s="3"/>
      <c r="F217" s="2"/>
      <c r="G217" s="3"/>
      <c r="K217" s="3"/>
    </row>
    <row r="218" spans="2:11" x14ac:dyDescent="0.2">
      <c r="B218" s="2"/>
      <c r="C218" s="3"/>
      <c r="D218" s="2"/>
      <c r="E218" s="3"/>
      <c r="F218" s="2"/>
      <c r="G218" s="3"/>
      <c r="K218" s="3"/>
    </row>
    <row r="219" spans="2:11" x14ac:dyDescent="0.2">
      <c r="B219" s="2"/>
      <c r="C219" s="3"/>
      <c r="D219" s="2"/>
      <c r="E219" s="3"/>
      <c r="F219" s="2"/>
      <c r="G219" s="3"/>
      <c r="K219" s="3"/>
    </row>
    <row r="220" spans="2:11" x14ac:dyDescent="0.2">
      <c r="B220" s="2"/>
      <c r="C220" s="3"/>
      <c r="D220" s="2"/>
      <c r="E220" s="3"/>
      <c r="F220" s="2"/>
      <c r="G220" s="3"/>
      <c r="K220" s="3"/>
    </row>
    <row r="221" spans="2:11" x14ac:dyDescent="0.2">
      <c r="B221" s="2"/>
      <c r="C221" s="3"/>
      <c r="D221" s="2"/>
      <c r="E221" s="3"/>
      <c r="F221" s="2"/>
      <c r="G221" s="3"/>
      <c r="K221" s="3"/>
    </row>
    <row r="222" spans="2:11" x14ac:dyDescent="0.2">
      <c r="B222" s="2"/>
      <c r="C222" s="3"/>
      <c r="D222" s="2"/>
      <c r="E222" s="3"/>
      <c r="F222" s="2"/>
      <c r="G222" s="3"/>
      <c r="K222" s="3"/>
    </row>
    <row r="223" spans="2:11" x14ac:dyDescent="0.2">
      <c r="B223" s="2"/>
      <c r="C223" s="3"/>
      <c r="D223" s="2"/>
      <c r="E223" s="3"/>
      <c r="F223" s="2"/>
      <c r="G223" s="3"/>
      <c r="K223" s="3"/>
    </row>
    <row r="224" spans="2:11" x14ac:dyDescent="0.2">
      <c r="B224" s="2"/>
      <c r="C224" s="3"/>
      <c r="D224" s="2"/>
      <c r="E224" s="3"/>
      <c r="F224" s="2"/>
      <c r="G224" s="3"/>
      <c r="K224" s="3"/>
    </row>
    <row r="225" spans="2:11" x14ac:dyDescent="0.2">
      <c r="B225" s="2"/>
      <c r="C225" s="3"/>
      <c r="D225" s="2"/>
      <c r="E225" s="3"/>
      <c r="F225" s="2"/>
      <c r="G225" s="3"/>
      <c r="K225" s="3"/>
    </row>
    <row r="226" spans="2:11" x14ac:dyDescent="0.2">
      <c r="B226" s="2"/>
      <c r="C226" s="3"/>
      <c r="D226" s="2"/>
      <c r="E226" s="3"/>
      <c r="F226" s="2"/>
      <c r="G226" s="3"/>
      <c r="K226" s="3"/>
    </row>
    <row r="227" spans="2:11" x14ac:dyDescent="0.2">
      <c r="B227" s="2"/>
      <c r="C227" s="3"/>
      <c r="D227" s="2"/>
      <c r="E227" s="3"/>
      <c r="F227" s="2"/>
      <c r="G227" s="3"/>
      <c r="K227" s="3"/>
    </row>
    <row r="228" spans="2:11" x14ac:dyDescent="0.2">
      <c r="B228" s="2"/>
      <c r="C228" s="3"/>
      <c r="D228" s="2"/>
      <c r="E228" s="3"/>
      <c r="F228" s="2"/>
      <c r="G228" s="3"/>
      <c r="K228" s="3"/>
    </row>
    <row r="229" spans="2:11" x14ac:dyDescent="0.2">
      <c r="B229" s="2"/>
      <c r="C229" s="3"/>
      <c r="D229" s="2"/>
      <c r="E229" s="3"/>
      <c r="F229" s="2"/>
      <c r="G229" s="3"/>
      <c r="K229" s="3"/>
    </row>
    <row r="230" spans="2:11" x14ac:dyDescent="0.2">
      <c r="B230" s="2"/>
      <c r="C230" s="3"/>
      <c r="D230" s="2"/>
      <c r="E230" s="3"/>
      <c r="F230" s="2"/>
      <c r="G230" s="3"/>
      <c r="K230" s="3"/>
    </row>
    <row r="231" spans="2:11" x14ac:dyDescent="0.2">
      <c r="B231" s="2"/>
      <c r="C231" s="3"/>
      <c r="D231" s="2"/>
      <c r="E231" s="3"/>
      <c r="F231" s="2"/>
      <c r="G231" s="3"/>
      <c r="K231" s="3"/>
    </row>
    <row r="232" spans="2:11" x14ac:dyDescent="0.2">
      <c r="B232" s="2"/>
      <c r="C232" s="3"/>
      <c r="D232" s="2"/>
      <c r="E232" s="3"/>
      <c r="F232" s="2"/>
      <c r="G232" s="3"/>
      <c r="K232" s="3"/>
    </row>
    <row r="233" spans="2:11" x14ac:dyDescent="0.2">
      <c r="B233" s="2"/>
      <c r="C233" s="3"/>
      <c r="D233" s="2"/>
      <c r="E233" s="3"/>
      <c r="F233" s="2"/>
      <c r="G233" s="3"/>
      <c r="K233" s="3"/>
    </row>
    <row r="234" spans="2:11" x14ac:dyDescent="0.2">
      <c r="B234" s="2"/>
      <c r="C234" s="3"/>
      <c r="D234" s="2"/>
      <c r="E234" s="3"/>
      <c r="F234" s="2"/>
      <c r="G234" s="3"/>
      <c r="K234" s="3"/>
    </row>
    <row r="235" spans="2:11" x14ac:dyDescent="0.2">
      <c r="B235" s="2"/>
      <c r="C235" s="3"/>
      <c r="D235" s="2"/>
      <c r="E235" s="3"/>
      <c r="F235" s="2"/>
      <c r="G235" s="3"/>
      <c r="K235" s="3"/>
    </row>
    <row r="236" spans="2:11" x14ac:dyDescent="0.2">
      <c r="B236" s="2"/>
      <c r="C236" s="3"/>
      <c r="D236" s="2"/>
      <c r="E236" s="3"/>
      <c r="F236" s="2"/>
      <c r="G236" s="3"/>
      <c r="K236" s="3"/>
    </row>
    <row r="237" spans="2:11" x14ac:dyDescent="0.2">
      <c r="B237" s="2"/>
      <c r="C237" s="3"/>
      <c r="D237" s="2"/>
      <c r="E237" s="3"/>
      <c r="F237" s="2"/>
      <c r="G237" s="3"/>
      <c r="K237" s="3"/>
    </row>
    <row r="238" spans="2:11" x14ac:dyDescent="0.2">
      <c r="B238" s="2"/>
      <c r="C238" s="3"/>
      <c r="D238" s="2"/>
      <c r="E238" s="3"/>
      <c r="F238" s="2"/>
      <c r="G238" s="3"/>
      <c r="K238" s="3"/>
    </row>
    <row r="239" spans="2:11" x14ac:dyDescent="0.2">
      <c r="B239" s="2"/>
      <c r="C239" s="3"/>
      <c r="D239" s="2"/>
      <c r="E239" s="3"/>
      <c r="F239" s="2"/>
      <c r="G239" s="3"/>
      <c r="K239" s="3"/>
    </row>
    <row r="240" spans="2:11" x14ac:dyDescent="0.2">
      <c r="B240" s="2"/>
      <c r="C240" s="3"/>
      <c r="D240" s="2"/>
      <c r="E240" s="3"/>
      <c r="F240" s="2"/>
      <c r="G240" s="3"/>
      <c r="K240" s="3"/>
    </row>
    <row r="241" spans="2:11" x14ac:dyDescent="0.2">
      <c r="B241" s="2"/>
      <c r="C241" s="3"/>
      <c r="D241" s="2"/>
      <c r="E241" s="3"/>
      <c r="F241" s="2"/>
      <c r="G241" s="3"/>
      <c r="K241" s="3"/>
    </row>
    <row r="242" spans="2:11" x14ac:dyDescent="0.2">
      <c r="B242" s="2"/>
      <c r="C242" s="3"/>
      <c r="D242" s="2"/>
      <c r="E242" s="3"/>
      <c r="F242" s="2"/>
      <c r="G242" s="3"/>
      <c r="K242" s="3"/>
    </row>
    <row r="243" spans="2:11" x14ac:dyDescent="0.2">
      <c r="B243" s="2"/>
      <c r="C243" s="3"/>
      <c r="D243" s="2"/>
      <c r="E243" s="3"/>
      <c r="F243" s="2"/>
      <c r="G243" s="3"/>
      <c r="K243" s="3"/>
    </row>
    <row r="244" spans="2:11" x14ac:dyDescent="0.2">
      <c r="B244" s="2"/>
      <c r="C244" s="3"/>
      <c r="D244" s="2"/>
      <c r="E244" s="3"/>
      <c r="F244" s="2"/>
      <c r="G244" s="3"/>
      <c r="K244" s="3"/>
    </row>
    <row r="245" spans="2:11" x14ac:dyDescent="0.2">
      <c r="B245" s="2"/>
      <c r="C245" s="3"/>
      <c r="D245" s="2"/>
      <c r="E245" s="3"/>
      <c r="F245" s="2"/>
      <c r="G245" s="3"/>
      <c r="K245" s="3"/>
    </row>
    <row r="246" spans="2:11" x14ac:dyDescent="0.2">
      <c r="B246" s="2"/>
      <c r="C246" s="3"/>
      <c r="D246" s="2"/>
      <c r="E246" s="3"/>
      <c r="F246" s="2"/>
      <c r="G246" s="3"/>
      <c r="K246" s="3"/>
    </row>
    <row r="247" spans="2:11" x14ac:dyDescent="0.2">
      <c r="B247" s="2"/>
      <c r="C247" s="3"/>
      <c r="D247" s="2"/>
      <c r="E247" s="3"/>
      <c r="F247" s="2"/>
      <c r="G247" s="3"/>
      <c r="K247" s="3"/>
    </row>
    <row r="248" spans="2:11" x14ac:dyDescent="0.2">
      <c r="B248" s="2"/>
      <c r="C248" s="3"/>
      <c r="D248" s="2"/>
      <c r="E248" s="3"/>
      <c r="F248" s="2"/>
      <c r="G248" s="3"/>
      <c r="K248" s="3"/>
    </row>
    <row r="249" spans="2:11" x14ac:dyDescent="0.2">
      <c r="B249" s="2"/>
      <c r="C249" s="3"/>
      <c r="D249" s="2"/>
      <c r="E249" s="3"/>
      <c r="F249" s="2"/>
      <c r="G249" s="3"/>
      <c r="K249" s="3"/>
    </row>
    <row r="250" spans="2:11" x14ac:dyDescent="0.2">
      <c r="B250" s="2"/>
      <c r="C250" s="3"/>
      <c r="D250" s="2"/>
      <c r="E250" s="3"/>
      <c r="F250" s="2"/>
      <c r="G250" s="3"/>
      <c r="K250" s="3"/>
    </row>
    <row r="251" spans="2:11" x14ac:dyDescent="0.2">
      <c r="B251" s="2"/>
      <c r="C251" s="3"/>
      <c r="D251" s="2"/>
      <c r="E251" s="3"/>
      <c r="F251" s="2"/>
      <c r="G251" s="3"/>
      <c r="K251" s="3"/>
    </row>
    <row r="252" spans="2:11" x14ac:dyDescent="0.2">
      <c r="B252" s="2"/>
      <c r="C252" s="3"/>
      <c r="D252" s="2"/>
      <c r="E252" s="3"/>
      <c r="F252" s="2"/>
      <c r="G252" s="3"/>
      <c r="K252" s="3"/>
    </row>
    <row r="253" spans="2:11" x14ac:dyDescent="0.2">
      <c r="B253" s="2"/>
      <c r="C253" s="3"/>
      <c r="D253" s="2"/>
      <c r="E253" s="3"/>
      <c r="F253" s="2"/>
      <c r="G253" s="3"/>
      <c r="K253" s="3"/>
    </row>
    <row r="254" spans="2:11" x14ac:dyDescent="0.2">
      <c r="B254" s="2"/>
      <c r="C254" s="3"/>
      <c r="D254" s="2"/>
      <c r="E254" s="3"/>
      <c r="F254" s="2"/>
      <c r="G254" s="3"/>
      <c r="K254" s="3"/>
    </row>
    <row r="255" spans="2:11" x14ac:dyDescent="0.2">
      <c r="B255" s="2"/>
      <c r="C255" s="3"/>
      <c r="D255" s="2"/>
      <c r="E255" s="3"/>
      <c r="F255" s="2"/>
      <c r="G255" s="3"/>
      <c r="K255" s="3"/>
    </row>
    <row r="256" spans="2:11" x14ac:dyDescent="0.2">
      <c r="B256" s="2"/>
      <c r="C256" s="3"/>
      <c r="D256" s="2"/>
      <c r="E256" s="3"/>
      <c r="F256" s="2"/>
      <c r="G256" s="3"/>
      <c r="K256" s="3"/>
    </row>
    <row r="257" spans="2:11" x14ac:dyDescent="0.2">
      <c r="B257" s="2"/>
      <c r="C257" s="3"/>
      <c r="D257" s="2"/>
      <c r="E257" s="3"/>
      <c r="F257" s="2"/>
      <c r="G257" s="3"/>
      <c r="K257" s="3"/>
    </row>
    <row r="258" spans="2:11" x14ac:dyDescent="0.2">
      <c r="B258" s="2"/>
      <c r="C258" s="3"/>
      <c r="D258" s="2"/>
      <c r="E258" s="3"/>
      <c r="F258" s="2"/>
      <c r="G258" s="3"/>
      <c r="K258" s="3"/>
    </row>
    <row r="259" spans="2:11" x14ac:dyDescent="0.2">
      <c r="B259" s="2"/>
      <c r="C259" s="3"/>
      <c r="D259" s="2"/>
      <c r="E259" s="3"/>
      <c r="F259" s="2"/>
      <c r="G259" s="3"/>
      <c r="K259" s="3"/>
    </row>
    <row r="260" spans="2:11" x14ac:dyDescent="0.2">
      <c r="B260" s="2"/>
      <c r="C260" s="3"/>
      <c r="D260" s="2"/>
      <c r="E260" s="3"/>
      <c r="F260" s="2"/>
      <c r="G260" s="3"/>
      <c r="K260" s="3"/>
    </row>
    <row r="261" spans="2:11" x14ac:dyDescent="0.2">
      <c r="B261" s="2"/>
      <c r="C261" s="3"/>
      <c r="D261" s="2"/>
      <c r="E261" s="3"/>
      <c r="F261" s="2"/>
      <c r="G261" s="3"/>
      <c r="K261" s="3"/>
    </row>
    <row r="262" spans="2:11" x14ac:dyDescent="0.2">
      <c r="B262" s="2"/>
      <c r="C262" s="3"/>
      <c r="D262" s="2"/>
      <c r="E262" s="3"/>
      <c r="F262" s="2"/>
      <c r="G262" s="3"/>
      <c r="K262" s="3"/>
    </row>
    <row r="263" spans="2:11" x14ac:dyDescent="0.2">
      <c r="B263" s="2"/>
      <c r="C263" s="3"/>
      <c r="D263" s="2"/>
      <c r="E263" s="3"/>
      <c r="F263" s="2"/>
      <c r="G263" s="3"/>
      <c r="K263" s="3"/>
    </row>
    <row r="264" spans="2:11" x14ac:dyDescent="0.2">
      <c r="B264" s="2"/>
      <c r="C264" s="3"/>
      <c r="D264" s="2"/>
      <c r="E264" s="3"/>
      <c r="F264" s="2"/>
      <c r="G264" s="3"/>
      <c r="K264" s="3"/>
    </row>
    <row r="265" spans="2:11" x14ac:dyDescent="0.2">
      <c r="B265" s="2"/>
      <c r="C265" s="3"/>
      <c r="D265" s="2"/>
      <c r="E265" s="3"/>
      <c r="F265" s="2"/>
      <c r="G265" s="3"/>
      <c r="K265" s="3"/>
    </row>
    <row r="266" spans="2:11" x14ac:dyDescent="0.2">
      <c r="B266" s="2"/>
      <c r="C266" s="3"/>
      <c r="D266" s="2"/>
      <c r="E266" s="3"/>
      <c r="F266" s="2"/>
      <c r="G266" s="3"/>
      <c r="K266" s="3"/>
    </row>
    <row r="267" spans="2:11" x14ac:dyDescent="0.2">
      <c r="B267" s="2"/>
      <c r="C267" s="3"/>
      <c r="D267" s="2"/>
      <c r="E267" s="3"/>
      <c r="F267" s="2"/>
      <c r="G267" s="3"/>
      <c r="K267" s="3"/>
    </row>
    <row r="268" spans="2:11" x14ac:dyDescent="0.2">
      <c r="B268" s="2"/>
      <c r="C268" s="3"/>
      <c r="D268" s="2"/>
      <c r="E268" s="3"/>
      <c r="F268" s="2"/>
      <c r="G268" s="3"/>
      <c r="K268" s="3"/>
    </row>
    <row r="269" spans="2:11" x14ac:dyDescent="0.2">
      <c r="B269" s="2"/>
      <c r="C269" s="3"/>
      <c r="D269" s="2"/>
      <c r="E269" s="3"/>
      <c r="F269" s="2"/>
      <c r="G269" s="3"/>
      <c r="K269" s="3"/>
    </row>
    <row r="270" spans="2:11" x14ac:dyDescent="0.2">
      <c r="B270" s="2"/>
      <c r="C270" s="3"/>
      <c r="D270" s="2"/>
      <c r="E270" s="3"/>
      <c r="F270" s="2"/>
      <c r="G270" s="3"/>
      <c r="K270" s="3"/>
    </row>
    <row r="271" spans="2:11" x14ac:dyDescent="0.2">
      <c r="B271" s="2"/>
      <c r="C271" s="3"/>
      <c r="D271" s="2"/>
      <c r="E271" s="3"/>
      <c r="F271" s="2"/>
      <c r="G271" s="3"/>
      <c r="K271" s="3"/>
    </row>
    <row r="272" spans="2:11" x14ac:dyDescent="0.2">
      <c r="B272" s="2"/>
      <c r="C272" s="3"/>
      <c r="D272" s="2"/>
      <c r="E272" s="3"/>
      <c r="F272" s="2"/>
      <c r="G272" s="3"/>
      <c r="K272" s="3"/>
    </row>
    <row r="273" spans="2:11" x14ac:dyDescent="0.2">
      <c r="B273" s="2"/>
      <c r="C273" s="3"/>
      <c r="D273" s="2"/>
      <c r="E273" s="3"/>
      <c r="F273" s="2"/>
      <c r="G273" s="3"/>
      <c r="K273" s="3"/>
    </row>
    <row r="274" spans="2:11" x14ac:dyDescent="0.2">
      <c r="B274" s="2"/>
      <c r="C274" s="3"/>
      <c r="D274" s="2"/>
      <c r="E274" s="3"/>
      <c r="F274" s="2"/>
      <c r="G274" s="3"/>
      <c r="K274" s="3"/>
    </row>
    <row r="275" spans="2:11" x14ac:dyDescent="0.2">
      <c r="B275" s="2"/>
      <c r="C275" s="3"/>
      <c r="D275" s="2"/>
      <c r="E275" s="3"/>
      <c r="F275" s="2"/>
      <c r="G275" s="3"/>
      <c r="K275" s="3"/>
    </row>
    <row r="276" spans="2:11" x14ac:dyDescent="0.2">
      <c r="B276" s="2"/>
      <c r="C276" s="3"/>
      <c r="D276" s="2"/>
      <c r="E276" s="3"/>
      <c r="F276" s="2"/>
      <c r="G276" s="3"/>
      <c r="K276" s="3"/>
    </row>
    <row r="277" spans="2:11" x14ac:dyDescent="0.2">
      <c r="B277" s="2"/>
      <c r="C277" s="3"/>
      <c r="D277" s="2"/>
      <c r="E277" s="3"/>
      <c r="F277" s="2"/>
      <c r="G277" s="3"/>
      <c r="K277" s="3"/>
    </row>
    <row r="278" spans="2:11" x14ac:dyDescent="0.2">
      <c r="B278" s="2"/>
      <c r="C278" s="3"/>
      <c r="D278" s="2"/>
      <c r="E278" s="3"/>
      <c r="F278" s="2"/>
      <c r="G278" s="3"/>
      <c r="K278" s="3"/>
    </row>
    <row r="279" spans="2:11" x14ac:dyDescent="0.2">
      <c r="B279" s="2"/>
      <c r="C279" s="3"/>
      <c r="D279" s="2"/>
      <c r="E279" s="3"/>
      <c r="F279" s="2"/>
      <c r="G279" s="3"/>
      <c r="K279" s="3"/>
    </row>
    <row r="280" spans="2:11" x14ac:dyDescent="0.2">
      <c r="B280" s="2"/>
      <c r="C280" s="3"/>
      <c r="D280" s="2"/>
      <c r="E280" s="3"/>
      <c r="F280" s="2"/>
      <c r="G280" s="3"/>
      <c r="K280" s="3"/>
    </row>
    <row r="281" spans="2:11" x14ac:dyDescent="0.2">
      <c r="B281" s="2"/>
      <c r="C281" s="3"/>
      <c r="D281" s="2"/>
      <c r="E281" s="3"/>
      <c r="F281" s="2"/>
      <c r="G281" s="3"/>
      <c r="K281" s="3"/>
    </row>
    <row r="282" spans="2:11" x14ac:dyDescent="0.2">
      <c r="B282" s="2"/>
      <c r="C282" s="3"/>
      <c r="D282" s="2"/>
      <c r="E282" s="3"/>
      <c r="F282" s="2"/>
      <c r="G282" s="3"/>
      <c r="K282" s="3"/>
    </row>
    <row r="283" spans="2:11" x14ac:dyDescent="0.2">
      <c r="B283" s="2"/>
      <c r="C283" s="3"/>
      <c r="D283" s="2"/>
      <c r="E283" s="3"/>
      <c r="F283" s="2"/>
      <c r="G283" s="3"/>
      <c r="K283" s="3"/>
    </row>
    <row r="284" spans="2:11" x14ac:dyDescent="0.2">
      <c r="B284" s="2"/>
      <c r="C284" s="3"/>
      <c r="D284" s="2"/>
      <c r="E284" s="3"/>
      <c r="F284" s="2"/>
      <c r="G284" s="3"/>
      <c r="K284" s="3"/>
    </row>
    <row r="285" spans="2:11" x14ac:dyDescent="0.2">
      <c r="B285" s="2"/>
      <c r="C285" s="3"/>
      <c r="D285" s="2"/>
      <c r="E285" s="3"/>
      <c r="F285" s="2"/>
      <c r="G285" s="3"/>
      <c r="K285" s="3"/>
    </row>
    <row r="286" spans="2:11" x14ac:dyDescent="0.2">
      <c r="B286" s="2"/>
      <c r="C286" s="3"/>
      <c r="D286" s="2"/>
      <c r="E286" s="3"/>
      <c r="F286" s="2"/>
      <c r="G286" s="3"/>
      <c r="K286" s="3"/>
    </row>
    <row r="287" spans="2:11" x14ac:dyDescent="0.2">
      <c r="B287" s="2"/>
      <c r="C287" s="3"/>
      <c r="D287" s="2"/>
      <c r="E287" s="3"/>
      <c r="F287" s="2"/>
      <c r="G287" s="3"/>
      <c r="K287" s="3"/>
    </row>
    <row r="288" spans="2:11" x14ac:dyDescent="0.2">
      <c r="B288" s="2"/>
      <c r="C288" s="3"/>
      <c r="D288" s="2"/>
      <c r="E288" s="3"/>
      <c r="F288" s="2"/>
      <c r="G288" s="3"/>
      <c r="K288" s="3"/>
    </row>
    <row r="289" spans="2:11" x14ac:dyDescent="0.2">
      <c r="B289" s="2"/>
      <c r="C289" s="3"/>
      <c r="D289" s="2"/>
      <c r="E289" s="3"/>
      <c r="F289" s="2"/>
      <c r="G289" s="3"/>
      <c r="K289" s="3"/>
    </row>
    <row r="290" spans="2:11" x14ac:dyDescent="0.2">
      <c r="B290" s="2"/>
      <c r="C290" s="3"/>
      <c r="D290" s="2"/>
      <c r="E290" s="3"/>
      <c r="F290" s="2"/>
      <c r="G290" s="3"/>
      <c r="K290" s="3"/>
    </row>
    <row r="291" spans="2:11" x14ac:dyDescent="0.2">
      <c r="B291" s="2"/>
      <c r="C291" s="3"/>
      <c r="D291" s="2"/>
      <c r="E291" s="3"/>
      <c r="F291" s="2"/>
      <c r="G291" s="3"/>
      <c r="K291" s="3"/>
    </row>
    <row r="292" spans="2:11" x14ac:dyDescent="0.2">
      <c r="B292" s="2"/>
      <c r="C292" s="3"/>
      <c r="D292" s="2"/>
      <c r="E292" s="3"/>
      <c r="F292" s="2"/>
      <c r="G292" s="3"/>
      <c r="K292" s="3"/>
    </row>
    <row r="293" spans="2:11" x14ac:dyDescent="0.2">
      <c r="B293" s="2"/>
      <c r="C293" s="3"/>
      <c r="D293" s="2"/>
      <c r="E293" s="3"/>
      <c r="F293" s="2"/>
      <c r="G293" s="3"/>
      <c r="K293" s="3"/>
    </row>
    <row r="294" spans="2:11" x14ac:dyDescent="0.2">
      <c r="B294" s="2"/>
      <c r="C294" s="3"/>
      <c r="D294" s="2"/>
      <c r="E294" s="3"/>
      <c r="F294" s="2"/>
      <c r="G294" s="3"/>
      <c r="K294" s="3"/>
    </row>
    <row r="295" spans="2:11" x14ac:dyDescent="0.2">
      <c r="B295" s="2"/>
      <c r="C295" s="3"/>
      <c r="D295" s="2"/>
      <c r="E295" s="3"/>
      <c r="F295" s="2"/>
      <c r="G295" s="3"/>
      <c r="K295" s="3"/>
    </row>
    <row r="296" spans="2:11" x14ac:dyDescent="0.2">
      <c r="B296" s="2"/>
      <c r="C296" s="3"/>
      <c r="D296" s="2"/>
      <c r="E296" s="3"/>
      <c r="F296" s="2"/>
      <c r="G296" s="3"/>
      <c r="K296" s="3"/>
    </row>
    <row r="297" spans="2:11" x14ac:dyDescent="0.2">
      <c r="B297" s="2"/>
      <c r="C297" s="3"/>
      <c r="D297" s="2"/>
      <c r="E297" s="3"/>
      <c r="F297" s="2"/>
      <c r="G297" s="3"/>
      <c r="K297" s="3"/>
    </row>
    <row r="298" spans="2:11" x14ac:dyDescent="0.2">
      <c r="B298" s="2"/>
      <c r="C298" s="3"/>
      <c r="D298" s="2"/>
      <c r="E298" s="3"/>
      <c r="F298" s="2"/>
      <c r="G298" s="3"/>
      <c r="K298" s="3"/>
    </row>
    <row r="299" spans="2:11" x14ac:dyDescent="0.2">
      <c r="B299" s="2"/>
      <c r="C299" s="3"/>
      <c r="D299" s="2"/>
      <c r="E299" s="3"/>
      <c r="F299" s="2"/>
      <c r="G299" s="3"/>
      <c r="K299" s="3"/>
    </row>
    <row r="300" spans="2:11" x14ac:dyDescent="0.2">
      <c r="B300" s="2"/>
      <c r="C300" s="3"/>
      <c r="D300" s="2"/>
      <c r="E300" s="3"/>
      <c r="F300" s="2"/>
      <c r="G300" s="3"/>
      <c r="K300" s="3"/>
    </row>
    <row r="301" spans="2:11" x14ac:dyDescent="0.2">
      <c r="B301" s="2"/>
      <c r="C301" s="3"/>
      <c r="D301" s="2"/>
      <c r="E301" s="3"/>
      <c r="F301" s="2"/>
      <c r="G301" s="3"/>
      <c r="K301" s="3"/>
    </row>
    <row r="302" spans="2:11" x14ac:dyDescent="0.2">
      <c r="B302" s="2"/>
      <c r="C302" s="3"/>
      <c r="D302" s="2"/>
      <c r="E302" s="3"/>
      <c r="F302" s="2"/>
      <c r="G302" s="3"/>
      <c r="K302" s="3"/>
    </row>
    <row r="303" spans="2:11" x14ac:dyDescent="0.2">
      <c r="B303" s="2"/>
      <c r="C303" s="3"/>
      <c r="D303" s="2"/>
      <c r="E303" s="3"/>
      <c r="F303" s="2"/>
      <c r="G303" s="3"/>
      <c r="K303" s="3"/>
    </row>
    <row r="304" spans="2:11" x14ac:dyDescent="0.2">
      <c r="B304" s="2"/>
      <c r="C304" s="3"/>
      <c r="D304" s="2"/>
      <c r="E304" s="3"/>
      <c r="F304" s="2"/>
      <c r="G304" s="3"/>
      <c r="K304" s="3"/>
    </row>
    <row r="305" spans="2:11" x14ac:dyDescent="0.2">
      <c r="B305" s="2"/>
      <c r="C305" s="3"/>
      <c r="D305" s="2"/>
      <c r="E305" s="3"/>
      <c r="F305" s="2"/>
      <c r="G305" s="3"/>
      <c r="K305" s="3"/>
    </row>
    <row r="306" spans="2:11" x14ac:dyDescent="0.2">
      <c r="B306" s="2"/>
      <c r="C306" s="3"/>
      <c r="D306" s="2"/>
      <c r="E306" s="3"/>
      <c r="F306" s="2"/>
      <c r="G306" s="3"/>
      <c r="K306" s="3"/>
    </row>
    <row r="307" spans="2:11" x14ac:dyDescent="0.2">
      <c r="B307" s="2"/>
      <c r="C307" s="3"/>
      <c r="D307" s="2"/>
      <c r="E307" s="3"/>
      <c r="F307" s="2"/>
      <c r="G307" s="3"/>
      <c r="K307" s="3"/>
    </row>
    <row r="308" spans="2:11" x14ac:dyDescent="0.2">
      <c r="B308" s="2"/>
      <c r="C308" s="3"/>
      <c r="D308" s="2"/>
      <c r="E308" s="3"/>
      <c r="F308" s="2"/>
      <c r="G308" s="3"/>
      <c r="K308" s="3"/>
    </row>
    <row r="309" spans="2:11" x14ac:dyDescent="0.2">
      <c r="B309" s="2"/>
      <c r="C309" s="3"/>
      <c r="D309" s="2"/>
      <c r="E309" s="3"/>
      <c r="F309" s="2"/>
      <c r="G309" s="3"/>
      <c r="K309" s="3"/>
    </row>
    <row r="310" spans="2:11" x14ac:dyDescent="0.2">
      <c r="B310" s="2"/>
      <c r="C310" s="3"/>
      <c r="D310" s="2"/>
      <c r="E310" s="3"/>
      <c r="F310" s="2"/>
      <c r="G310" s="3"/>
      <c r="K310" s="3"/>
    </row>
    <row r="311" spans="2:11" x14ac:dyDescent="0.2">
      <c r="B311" s="2"/>
      <c r="C311" s="3"/>
      <c r="D311" s="2"/>
      <c r="E311" s="3"/>
      <c r="F311" s="2"/>
      <c r="G311" s="3"/>
      <c r="K311" s="3"/>
    </row>
    <row r="312" spans="2:11" x14ac:dyDescent="0.2">
      <c r="B312" s="2"/>
      <c r="C312" s="3"/>
      <c r="D312" s="2"/>
      <c r="E312" s="3"/>
      <c r="F312" s="2"/>
      <c r="G312" s="3"/>
      <c r="K312" s="3"/>
    </row>
    <row r="313" spans="2:11" x14ac:dyDescent="0.2">
      <c r="B313" s="2"/>
      <c r="C313" s="3"/>
      <c r="D313" s="2"/>
      <c r="E313" s="3"/>
      <c r="F313" s="2"/>
      <c r="G313" s="3"/>
      <c r="K313" s="3"/>
    </row>
    <row r="314" spans="2:11" x14ac:dyDescent="0.2">
      <c r="B314" s="2"/>
      <c r="C314" s="3"/>
      <c r="D314" s="2"/>
      <c r="E314" s="3"/>
      <c r="F314" s="2"/>
      <c r="G314" s="3"/>
      <c r="K314" s="3"/>
    </row>
    <row r="315" spans="2:11" x14ac:dyDescent="0.2">
      <c r="B315" s="2"/>
      <c r="C315" s="3"/>
      <c r="D315" s="2"/>
      <c r="E315" s="3"/>
      <c r="F315" s="2"/>
      <c r="G315" s="3"/>
      <c r="K315" s="3"/>
    </row>
    <row r="316" spans="2:11" x14ac:dyDescent="0.2">
      <c r="B316" s="2"/>
      <c r="C316" s="3"/>
      <c r="D316" s="2"/>
      <c r="E316" s="3"/>
      <c r="F316" s="2"/>
      <c r="G316" s="3"/>
      <c r="K316" s="3"/>
    </row>
    <row r="317" spans="2:11" x14ac:dyDescent="0.2">
      <c r="B317" s="2"/>
      <c r="C317" s="3"/>
      <c r="D317" s="2"/>
      <c r="E317" s="3"/>
      <c r="F317" s="2"/>
      <c r="G317" s="3"/>
      <c r="K317" s="3"/>
    </row>
    <row r="318" spans="2:11" x14ac:dyDescent="0.2">
      <c r="B318" s="2"/>
      <c r="C318" s="3"/>
      <c r="D318" s="2"/>
      <c r="E318" s="3"/>
      <c r="F318" s="2"/>
      <c r="G318" s="3"/>
      <c r="K318" s="3"/>
    </row>
    <row r="319" spans="2:11" x14ac:dyDescent="0.2">
      <c r="B319" s="2"/>
      <c r="C319" s="3"/>
      <c r="D319" s="2"/>
      <c r="E319" s="3"/>
      <c r="F319" s="2"/>
      <c r="G319" s="3"/>
      <c r="K319" s="3"/>
    </row>
    <row r="320" spans="2:11" x14ac:dyDescent="0.2">
      <c r="B320" s="2"/>
      <c r="C320" s="3"/>
      <c r="D320" s="2"/>
      <c r="E320" s="3"/>
      <c r="F320" s="2"/>
      <c r="G320" s="3"/>
      <c r="K320" s="3"/>
    </row>
    <row r="321" spans="2:11" x14ac:dyDescent="0.2">
      <c r="B321" s="2"/>
      <c r="C321" s="3"/>
      <c r="D321" s="2"/>
      <c r="E321" s="3"/>
      <c r="F321" s="2"/>
      <c r="G321" s="3"/>
      <c r="K321" s="3"/>
    </row>
    <row r="322" spans="2:11" x14ac:dyDescent="0.2">
      <c r="B322" s="2"/>
      <c r="C322" s="3"/>
      <c r="D322" s="2"/>
      <c r="E322" s="3"/>
      <c r="F322" s="2"/>
      <c r="G322" s="3"/>
      <c r="K322" s="3"/>
    </row>
    <row r="323" spans="2:11" x14ac:dyDescent="0.2">
      <c r="B323" s="2"/>
      <c r="C323" s="3"/>
      <c r="D323" s="2"/>
      <c r="E323" s="3"/>
      <c r="F323" s="2"/>
      <c r="G323" s="3"/>
      <c r="K323" s="3"/>
    </row>
    <row r="324" spans="2:11" x14ac:dyDescent="0.2">
      <c r="B324" s="2"/>
      <c r="C324" s="3"/>
      <c r="D324" s="2"/>
      <c r="E324" s="3"/>
      <c r="F324" s="2"/>
      <c r="G324" s="3"/>
      <c r="K324" s="3"/>
    </row>
    <row r="325" spans="2:11" x14ac:dyDescent="0.2">
      <c r="B325" s="2"/>
      <c r="C325" s="3"/>
      <c r="D325" s="2"/>
      <c r="E325" s="3"/>
      <c r="F325" s="2"/>
      <c r="G325" s="3"/>
      <c r="K325" s="3"/>
    </row>
    <row r="326" spans="2:11" x14ac:dyDescent="0.2">
      <c r="B326" s="2"/>
      <c r="C326" s="3"/>
      <c r="D326" s="2"/>
      <c r="E326" s="3"/>
      <c r="F326" s="2"/>
      <c r="G326" s="3"/>
      <c r="K326" s="3"/>
    </row>
    <row r="327" spans="2:11" x14ac:dyDescent="0.2">
      <c r="B327" s="2"/>
      <c r="C327" s="3"/>
      <c r="D327" s="2"/>
      <c r="E327" s="3"/>
      <c r="F327" s="2"/>
      <c r="G327" s="3"/>
      <c r="K327" s="3"/>
    </row>
    <row r="328" spans="2:11" x14ac:dyDescent="0.2">
      <c r="B328" s="2"/>
      <c r="C328" s="3"/>
      <c r="D328" s="2"/>
      <c r="E328" s="3"/>
      <c r="F328" s="2"/>
      <c r="G328" s="3"/>
      <c r="K328" s="3"/>
    </row>
    <row r="329" spans="2:11" x14ac:dyDescent="0.2">
      <c r="B329" s="2"/>
      <c r="C329" s="3"/>
      <c r="D329" s="2"/>
      <c r="E329" s="3"/>
      <c r="F329" s="2"/>
      <c r="G329" s="3"/>
      <c r="K329" s="3"/>
    </row>
    <row r="330" spans="2:11" x14ac:dyDescent="0.2">
      <c r="B330" s="2"/>
      <c r="C330" s="3"/>
      <c r="D330" s="2"/>
      <c r="E330" s="3"/>
      <c r="F330" s="2"/>
      <c r="G330" s="3"/>
      <c r="K330" s="3"/>
    </row>
    <row r="331" spans="2:11" x14ac:dyDescent="0.2">
      <c r="B331" s="2"/>
      <c r="C331" s="3"/>
      <c r="D331" s="2"/>
      <c r="E331" s="3"/>
      <c r="F331" s="2"/>
      <c r="G331" s="3"/>
      <c r="K331" s="3"/>
    </row>
    <row r="332" spans="2:11" x14ac:dyDescent="0.2">
      <c r="B332" s="2"/>
      <c r="C332" s="3"/>
      <c r="D332" s="2"/>
      <c r="E332" s="3"/>
      <c r="F332" s="2"/>
      <c r="G332" s="3"/>
      <c r="K332" s="3"/>
    </row>
    <row r="333" spans="2:11" x14ac:dyDescent="0.2">
      <c r="B333" s="2"/>
      <c r="C333" s="3"/>
      <c r="D333" s="2"/>
      <c r="E333" s="3"/>
      <c r="F333" s="2"/>
      <c r="G333" s="3"/>
      <c r="K333" s="3"/>
    </row>
    <row r="334" spans="2:11" x14ac:dyDescent="0.2">
      <c r="B334" s="2"/>
      <c r="C334" s="3"/>
      <c r="D334" s="2"/>
      <c r="E334" s="3"/>
      <c r="F334" s="2"/>
      <c r="G334" s="3"/>
      <c r="K334" s="3"/>
    </row>
    <row r="335" spans="2:11" x14ac:dyDescent="0.2">
      <c r="B335" s="2"/>
      <c r="C335" s="3"/>
      <c r="D335" s="2"/>
      <c r="E335" s="3"/>
      <c r="F335" s="2"/>
      <c r="G335" s="3"/>
      <c r="K335" s="3"/>
    </row>
    <row r="336" spans="2:11" x14ac:dyDescent="0.2">
      <c r="B336" s="2"/>
      <c r="C336" s="3"/>
      <c r="D336" s="2"/>
      <c r="E336" s="3"/>
      <c r="F336" s="2"/>
      <c r="G336" s="3"/>
      <c r="K336" s="3"/>
    </row>
    <row r="337" spans="2:11" x14ac:dyDescent="0.2">
      <c r="B337" s="2"/>
      <c r="C337" s="3"/>
      <c r="D337" s="2"/>
      <c r="E337" s="3"/>
      <c r="F337" s="2"/>
      <c r="G337" s="3"/>
      <c r="K337" s="3"/>
    </row>
    <row r="338" spans="2:11" x14ac:dyDescent="0.2">
      <c r="B338" s="2"/>
      <c r="C338" s="3"/>
      <c r="D338" s="2"/>
      <c r="E338" s="3"/>
      <c r="F338" s="2"/>
      <c r="G338" s="3"/>
      <c r="K338" s="3"/>
    </row>
    <row r="339" spans="2:11" x14ac:dyDescent="0.2">
      <c r="B339" s="2"/>
      <c r="C339" s="3"/>
      <c r="D339" s="2"/>
      <c r="E339" s="3"/>
      <c r="F339" s="2"/>
      <c r="G339" s="3"/>
      <c r="K339" s="3"/>
    </row>
    <row r="340" spans="2:11" x14ac:dyDescent="0.2">
      <c r="B340" s="2"/>
      <c r="C340" s="3"/>
      <c r="D340" s="2"/>
      <c r="E340" s="3"/>
      <c r="F340" s="2"/>
      <c r="G340" s="3"/>
      <c r="K340" s="3"/>
    </row>
    <row r="341" spans="2:11" x14ac:dyDescent="0.2">
      <c r="B341" s="2"/>
      <c r="C341" s="3"/>
      <c r="D341" s="2"/>
      <c r="E341" s="3"/>
      <c r="F341" s="2"/>
      <c r="G341" s="3"/>
      <c r="K341" s="3"/>
    </row>
    <row r="342" spans="2:11" x14ac:dyDescent="0.2">
      <c r="B342" s="2"/>
      <c r="C342" s="3"/>
      <c r="D342" s="2"/>
      <c r="E342" s="3"/>
      <c r="F342" s="2"/>
      <c r="G342" s="3"/>
      <c r="K342" s="3"/>
    </row>
    <row r="343" spans="2:11" x14ac:dyDescent="0.2">
      <c r="B343" s="2"/>
      <c r="C343" s="3"/>
      <c r="D343" s="2"/>
      <c r="E343" s="3"/>
      <c r="F343" s="2"/>
      <c r="G343" s="3"/>
      <c r="K343" s="3"/>
    </row>
    <row r="344" spans="2:11" x14ac:dyDescent="0.2">
      <c r="B344" s="2"/>
      <c r="C344" s="3"/>
      <c r="D344" s="2"/>
      <c r="E344" s="3"/>
      <c r="F344" s="2"/>
      <c r="G344" s="3"/>
      <c r="K344" s="3"/>
    </row>
    <row r="345" spans="2:11" x14ac:dyDescent="0.2">
      <c r="B345" s="2"/>
      <c r="C345" s="3"/>
      <c r="D345" s="2"/>
      <c r="E345" s="3"/>
      <c r="F345" s="2"/>
      <c r="G345" s="3"/>
      <c r="K345" s="3"/>
    </row>
    <row r="346" spans="2:11" x14ac:dyDescent="0.2">
      <c r="B346" s="2"/>
      <c r="C346" s="3"/>
      <c r="D346" s="2"/>
      <c r="E346" s="3"/>
      <c r="F346" s="2"/>
      <c r="G346" s="3"/>
      <c r="K346" s="3"/>
    </row>
    <row r="347" spans="2:11" x14ac:dyDescent="0.2">
      <c r="B347" s="2"/>
      <c r="C347" s="3"/>
      <c r="D347" s="2"/>
      <c r="E347" s="3"/>
      <c r="F347" s="2"/>
      <c r="G347" s="3"/>
      <c r="K347" s="3"/>
    </row>
    <row r="348" spans="2:11" x14ac:dyDescent="0.2">
      <c r="B348" s="2"/>
      <c r="C348" s="3"/>
      <c r="D348" s="2"/>
      <c r="E348" s="3"/>
      <c r="F348" s="2"/>
      <c r="G348" s="3"/>
      <c r="K348" s="3"/>
    </row>
    <row r="349" spans="2:11" x14ac:dyDescent="0.2">
      <c r="B349" s="2"/>
      <c r="C349" s="3"/>
      <c r="D349" s="2"/>
      <c r="E349" s="3"/>
      <c r="F349" s="2"/>
      <c r="G349" s="3"/>
      <c r="K349" s="3"/>
    </row>
    <row r="350" spans="2:11" x14ac:dyDescent="0.2">
      <c r="B350" s="2"/>
      <c r="C350" s="3"/>
      <c r="D350" s="2"/>
      <c r="E350" s="3"/>
      <c r="F350" s="2"/>
      <c r="G350" s="3"/>
      <c r="K350" s="3"/>
    </row>
    <row r="351" spans="2:11" x14ac:dyDescent="0.2">
      <c r="B351" s="2"/>
      <c r="C351" s="3"/>
      <c r="D351" s="2"/>
      <c r="E351" s="3"/>
      <c r="F351" s="2"/>
      <c r="G351" s="3"/>
      <c r="K351" s="3"/>
    </row>
    <row r="352" spans="2:11" x14ac:dyDescent="0.2">
      <c r="B352" s="2"/>
      <c r="C352" s="3"/>
      <c r="D352" s="2"/>
      <c r="E352" s="3"/>
      <c r="F352" s="2"/>
      <c r="G352" s="3"/>
      <c r="K352" s="3"/>
    </row>
    <row r="353" spans="2:11" x14ac:dyDescent="0.2">
      <c r="B353" s="2"/>
      <c r="C353" s="3"/>
      <c r="D353" s="2"/>
      <c r="E353" s="3"/>
      <c r="F353" s="2"/>
      <c r="G353" s="3"/>
      <c r="K353" s="3"/>
    </row>
    <row r="354" spans="2:11" x14ac:dyDescent="0.2">
      <c r="B354" s="2"/>
      <c r="C354" s="3"/>
      <c r="D354" s="2"/>
      <c r="E354" s="3"/>
      <c r="F354" s="2"/>
      <c r="G354" s="3"/>
      <c r="K354" s="3"/>
    </row>
    <row r="355" spans="2:11" x14ac:dyDescent="0.2">
      <c r="B355" s="2"/>
      <c r="C355" s="3"/>
      <c r="D355" s="2"/>
      <c r="E355" s="3"/>
      <c r="F355" s="2"/>
      <c r="G355" s="3"/>
      <c r="K355" s="3"/>
    </row>
    <row r="356" spans="2:11" x14ac:dyDescent="0.2">
      <c r="B356" s="2"/>
      <c r="C356" s="3"/>
      <c r="D356" s="2"/>
      <c r="E356" s="3"/>
      <c r="F356" s="2"/>
      <c r="G356" s="3"/>
      <c r="K356" s="3"/>
    </row>
    <row r="357" spans="2:11" x14ac:dyDescent="0.2">
      <c r="B357" s="2"/>
      <c r="C357" s="3"/>
      <c r="D357" s="2"/>
      <c r="E357" s="3"/>
      <c r="F357" s="2"/>
      <c r="G357" s="3"/>
      <c r="K357" s="3"/>
    </row>
    <row r="358" spans="2:11" x14ac:dyDescent="0.2">
      <c r="B358" s="2"/>
      <c r="C358" s="3"/>
      <c r="D358" s="2"/>
      <c r="E358" s="3"/>
      <c r="F358" s="2"/>
      <c r="G358" s="3"/>
      <c r="K358" s="3"/>
    </row>
    <row r="359" spans="2:11" x14ac:dyDescent="0.2">
      <c r="B359" s="2"/>
      <c r="C359" s="3"/>
      <c r="D359" s="2"/>
      <c r="E359" s="3"/>
      <c r="F359" s="2"/>
      <c r="G359" s="3"/>
      <c r="K359" s="3"/>
    </row>
    <row r="360" spans="2:11" x14ac:dyDescent="0.2">
      <c r="B360" s="2"/>
      <c r="C360" s="3"/>
      <c r="D360" s="2"/>
      <c r="E360" s="3"/>
      <c r="F360" s="2"/>
      <c r="G360" s="3"/>
      <c r="K360" s="3"/>
    </row>
    <row r="361" spans="2:11" x14ac:dyDescent="0.2">
      <c r="B361" s="2"/>
      <c r="C361" s="3"/>
      <c r="D361" s="2"/>
      <c r="E361" s="3"/>
      <c r="F361" s="2"/>
      <c r="G361" s="3"/>
      <c r="K361" s="3"/>
    </row>
    <row r="362" spans="2:11" x14ac:dyDescent="0.2">
      <c r="B362" s="2"/>
      <c r="C362" s="3"/>
      <c r="D362" s="2"/>
      <c r="E362" s="3"/>
      <c r="F362" s="2"/>
      <c r="G362" s="3"/>
      <c r="K362" s="3"/>
    </row>
    <row r="363" spans="2:11" x14ac:dyDescent="0.2">
      <c r="B363" s="2"/>
      <c r="C363" s="3"/>
      <c r="D363" s="2"/>
      <c r="E363" s="3"/>
      <c r="F363" s="2"/>
      <c r="G363" s="3"/>
      <c r="K363" s="3"/>
    </row>
    <row r="364" spans="2:11" x14ac:dyDescent="0.2">
      <c r="B364" s="2"/>
      <c r="C364" s="3"/>
      <c r="D364" s="2"/>
      <c r="E364" s="3"/>
      <c r="F364" s="2"/>
      <c r="G364" s="3"/>
      <c r="K364" s="3"/>
    </row>
    <row r="365" spans="2:11" x14ac:dyDescent="0.2">
      <c r="B365" s="2"/>
      <c r="C365" s="3"/>
      <c r="D365" s="2"/>
      <c r="E365" s="3"/>
      <c r="F365" s="2"/>
      <c r="G365" s="3"/>
      <c r="K365" s="3"/>
    </row>
    <row r="366" spans="2:11" x14ac:dyDescent="0.2">
      <c r="B366" s="2"/>
      <c r="C366" s="3"/>
      <c r="D366" s="2"/>
      <c r="E366" s="3"/>
      <c r="F366" s="2"/>
      <c r="G366" s="3"/>
      <c r="K366" s="3"/>
    </row>
    <row r="367" spans="2:11" x14ac:dyDescent="0.2">
      <c r="B367" s="2"/>
      <c r="C367" s="3"/>
      <c r="D367" s="2"/>
      <c r="E367" s="3"/>
      <c r="F367" s="2"/>
      <c r="G367" s="3"/>
      <c r="K367" s="3"/>
    </row>
    <row r="368" spans="2:11" x14ac:dyDescent="0.2">
      <c r="B368" s="2"/>
      <c r="C368" s="3"/>
      <c r="D368" s="2"/>
      <c r="E368" s="3"/>
      <c r="F368" s="2"/>
      <c r="G368" s="3"/>
      <c r="K368" s="3"/>
    </row>
    <row r="369" spans="2:11" x14ac:dyDescent="0.2">
      <c r="B369" s="2"/>
      <c r="C369" s="3"/>
      <c r="D369" s="2"/>
      <c r="E369" s="3"/>
      <c r="F369" s="2"/>
      <c r="G369" s="3"/>
      <c r="K369" s="3"/>
    </row>
    <row r="370" spans="2:11" x14ac:dyDescent="0.2">
      <c r="B370" s="2"/>
      <c r="C370" s="3"/>
      <c r="D370" s="2"/>
      <c r="E370" s="3"/>
      <c r="F370" s="2"/>
      <c r="G370" s="3"/>
      <c r="K370" s="3"/>
    </row>
    <row r="371" spans="2:11" x14ac:dyDescent="0.2">
      <c r="B371" s="2"/>
      <c r="C371" s="3"/>
      <c r="D371" s="2"/>
      <c r="E371" s="3"/>
      <c r="F371" s="2"/>
      <c r="G371" s="3"/>
      <c r="K371" s="3"/>
    </row>
    <row r="372" spans="2:11" x14ac:dyDescent="0.2">
      <c r="B372" s="2"/>
      <c r="C372" s="3"/>
      <c r="D372" s="2"/>
      <c r="E372" s="3"/>
      <c r="F372" s="2"/>
      <c r="G372" s="3"/>
      <c r="K372" s="3"/>
    </row>
    <row r="373" spans="2:11" x14ac:dyDescent="0.2">
      <c r="B373" s="2"/>
      <c r="C373" s="3"/>
      <c r="D373" s="2"/>
      <c r="E373" s="3"/>
      <c r="F373" s="2"/>
      <c r="G373" s="3"/>
      <c r="K373" s="3"/>
    </row>
    <row r="374" spans="2:11" x14ac:dyDescent="0.2">
      <c r="B374" s="2"/>
      <c r="C374" s="3"/>
      <c r="D374" s="2"/>
      <c r="E374" s="3"/>
      <c r="F374" s="2"/>
      <c r="G374" s="3"/>
      <c r="K374" s="3"/>
    </row>
    <row r="375" spans="2:11" x14ac:dyDescent="0.2">
      <c r="B375" s="2"/>
      <c r="C375" s="3"/>
      <c r="D375" s="2"/>
      <c r="E375" s="3"/>
      <c r="F375" s="2"/>
      <c r="G375" s="3"/>
      <c r="K375" s="3"/>
    </row>
    <row r="376" spans="2:11" x14ac:dyDescent="0.2">
      <c r="B376" s="2"/>
      <c r="C376" s="3"/>
      <c r="D376" s="2"/>
      <c r="E376" s="3"/>
      <c r="F376" s="2"/>
      <c r="G376" s="3"/>
      <c r="K376" s="3"/>
    </row>
    <row r="377" spans="2:11" x14ac:dyDescent="0.2">
      <c r="B377" s="2"/>
      <c r="C377" s="3"/>
      <c r="D377" s="2"/>
      <c r="E377" s="3"/>
      <c r="F377" s="2"/>
      <c r="G377" s="3"/>
      <c r="K377" s="3"/>
    </row>
    <row r="378" spans="2:11" x14ac:dyDescent="0.2">
      <c r="B378" s="2"/>
      <c r="C378" s="3"/>
      <c r="D378" s="2"/>
      <c r="E378" s="3"/>
      <c r="F378" s="2"/>
      <c r="G378" s="3"/>
      <c r="K378" s="3"/>
    </row>
    <row r="379" spans="2:11" x14ac:dyDescent="0.2">
      <c r="B379" s="2"/>
      <c r="C379" s="3"/>
      <c r="D379" s="2"/>
      <c r="E379" s="3"/>
      <c r="F379" s="2"/>
      <c r="G379" s="3"/>
      <c r="K379" s="3"/>
    </row>
    <row r="380" spans="2:11" x14ac:dyDescent="0.2">
      <c r="B380" s="2"/>
      <c r="C380" s="3"/>
      <c r="D380" s="2"/>
      <c r="E380" s="3"/>
      <c r="F380" s="2"/>
      <c r="G380" s="3"/>
      <c r="K380" s="3"/>
    </row>
    <row r="381" spans="2:11" x14ac:dyDescent="0.2">
      <c r="B381" s="2"/>
      <c r="C381" s="3"/>
      <c r="D381" s="2"/>
      <c r="E381" s="3"/>
      <c r="F381" s="2"/>
      <c r="G381" s="3"/>
      <c r="K381" s="3"/>
    </row>
    <row r="382" spans="2:11" x14ac:dyDescent="0.2">
      <c r="B382" s="2"/>
      <c r="C382" s="3"/>
      <c r="D382" s="2"/>
      <c r="E382" s="3"/>
      <c r="F382" s="2"/>
      <c r="G382" s="3"/>
      <c r="K382" s="3"/>
    </row>
    <row r="383" spans="2:11" x14ac:dyDescent="0.2">
      <c r="B383" s="2"/>
      <c r="C383" s="3"/>
      <c r="D383" s="2"/>
      <c r="E383" s="3"/>
      <c r="F383" s="2"/>
      <c r="G383" s="3"/>
      <c r="K383" s="3"/>
    </row>
    <row r="384" spans="2:11" x14ac:dyDescent="0.2">
      <c r="B384" s="2"/>
      <c r="C384" s="3"/>
      <c r="D384" s="2"/>
      <c r="E384" s="3"/>
      <c r="F384" s="2"/>
      <c r="G384" s="3"/>
      <c r="K384" s="3"/>
    </row>
    <row r="385" spans="2:11" x14ac:dyDescent="0.2">
      <c r="B385" s="2"/>
      <c r="C385" s="3"/>
      <c r="D385" s="2"/>
      <c r="E385" s="3"/>
      <c r="F385" s="2"/>
      <c r="G385" s="3"/>
      <c r="K385" s="3"/>
    </row>
    <row r="386" spans="2:11" x14ac:dyDescent="0.2">
      <c r="B386" s="2"/>
      <c r="C386" s="3"/>
      <c r="D386" s="2"/>
      <c r="E386" s="3"/>
      <c r="F386" s="2"/>
      <c r="G386" s="3"/>
      <c r="K386" s="3"/>
    </row>
    <row r="387" spans="2:11" x14ac:dyDescent="0.2">
      <c r="B387" s="2"/>
      <c r="C387" s="3"/>
      <c r="D387" s="2"/>
      <c r="E387" s="3"/>
      <c r="F387" s="2"/>
      <c r="G387" s="3"/>
      <c r="K387" s="3"/>
    </row>
    <row r="388" spans="2:11" x14ac:dyDescent="0.2">
      <c r="B388" s="2"/>
      <c r="C388" s="3"/>
      <c r="D388" s="2"/>
      <c r="E388" s="3"/>
      <c r="F388" s="2"/>
      <c r="G388" s="3"/>
      <c r="K388" s="3"/>
    </row>
    <row r="389" spans="2:11" x14ac:dyDescent="0.2">
      <c r="B389" s="2"/>
      <c r="C389" s="3"/>
      <c r="D389" s="2"/>
      <c r="E389" s="3"/>
      <c r="F389" s="2"/>
      <c r="G389" s="3"/>
      <c r="K389" s="3"/>
    </row>
    <row r="390" spans="2:11" x14ac:dyDescent="0.2">
      <c r="B390" s="2"/>
      <c r="C390" s="3"/>
      <c r="D390" s="2"/>
      <c r="E390" s="3"/>
      <c r="F390" s="2"/>
      <c r="G390" s="3"/>
      <c r="K390" s="3"/>
    </row>
    <row r="391" spans="2:11" x14ac:dyDescent="0.2">
      <c r="B391" s="2"/>
      <c r="C391" s="3"/>
      <c r="D391" s="2"/>
      <c r="E391" s="3"/>
      <c r="F391" s="2"/>
      <c r="G391" s="3"/>
      <c r="K391" s="3"/>
    </row>
    <row r="392" spans="2:11" x14ac:dyDescent="0.2">
      <c r="B392" s="2"/>
      <c r="C392" s="3"/>
      <c r="D392" s="2"/>
      <c r="E392" s="3"/>
      <c r="F392" s="2"/>
      <c r="G392" s="3"/>
      <c r="K392" s="3"/>
    </row>
    <row r="393" spans="2:11" x14ac:dyDescent="0.2">
      <c r="B393" s="2"/>
      <c r="C393" s="3"/>
      <c r="D393" s="2"/>
      <c r="E393" s="3"/>
      <c r="F393" s="2"/>
      <c r="G393" s="3"/>
      <c r="K393" s="3"/>
    </row>
    <row r="394" spans="2:11" x14ac:dyDescent="0.2">
      <c r="B394" s="2"/>
      <c r="C394" s="3"/>
      <c r="D394" s="2"/>
      <c r="E394" s="3"/>
      <c r="F394" s="2"/>
      <c r="G394" s="3"/>
      <c r="K394" s="3"/>
    </row>
    <row r="395" spans="2:11" x14ac:dyDescent="0.2">
      <c r="B395" s="2"/>
      <c r="C395" s="3"/>
      <c r="D395" s="2"/>
      <c r="E395" s="3"/>
      <c r="F395" s="2"/>
      <c r="G395" s="3"/>
      <c r="K395" s="3"/>
    </row>
    <row r="396" spans="2:11" x14ac:dyDescent="0.2">
      <c r="B396" s="2"/>
      <c r="C396" s="3"/>
      <c r="D396" s="2"/>
      <c r="E396" s="3"/>
      <c r="F396" s="2"/>
      <c r="G396" s="3"/>
      <c r="K396" s="3"/>
    </row>
    <row r="397" spans="2:11" x14ac:dyDescent="0.2">
      <c r="B397" s="2"/>
      <c r="C397" s="3"/>
      <c r="D397" s="2"/>
      <c r="E397" s="3"/>
      <c r="F397" s="2"/>
      <c r="G397" s="3"/>
      <c r="K397" s="3"/>
    </row>
    <row r="398" spans="2:11" x14ac:dyDescent="0.2">
      <c r="B398" s="2"/>
      <c r="C398" s="3"/>
      <c r="D398" s="2"/>
      <c r="E398" s="3"/>
      <c r="F398" s="2"/>
      <c r="G398" s="3"/>
      <c r="K398" s="3"/>
    </row>
    <row r="399" spans="2:11" x14ac:dyDescent="0.2">
      <c r="B399" s="2"/>
      <c r="C399" s="3"/>
      <c r="D399" s="2"/>
      <c r="E399" s="3"/>
      <c r="F399" s="2"/>
      <c r="G399" s="3"/>
      <c r="K399" s="3"/>
    </row>
    <row r="400" spans="2:11" x14ac:dyDescent="0.2">
      <c r="B400" s="2"/>
      <c r="C400" s="3"/>
      <c r="D400" s="2"/>
      <c r="E400" s="3"/>
      <c r="F400" s="2"/>
      <c r="G400" s="3"/>
      <c r="K400" s="3"/>
    </row>
    <row r="401" spans="2:11" x14ac:dyDescent="0.2">
      <c r="B401" s="2"/>
      <c r="C401" s="3"/>
      <c r="D401" s="2"/>
      <c r="E401" s="3"/>
      <c r="F401" s="2"/>
      <c r="G401" s="3"/>
      <c r="K401" s="3"/>
    </row>
    <row r="402" spans="2:11" x14ac:dyDescent="0.2">
      <c r="B402" s="2"/>
      <c r="C402" s="3"/>
      <c r="D402" s="2"/>
      <c r="E402" s="3"/>
      <c r="F402" s="2"/>
      <c r="G402" s="3"/>
      <c r="K402" s="3"/>
    </row>
    <row r="403" spans="2:11" x14ac:dyDescent="0.2">
      <c r="B403" s="2"/>
      <c r="C403" s="3"/>
      <c r="D403" s="2"/>
      <c r="E403" s="3"/>
      <c r="F403" s="2"/>
      <c r="G403" s="3"/>
      <c r="K403" s="3"/>
    </row>
    <row r="404" spans="2:11" x14ac:dyDescent="0.2">
      <c r="B404" s="2"/>
      <c r="C404" s="3"/>
      <c r="D404" s="2"/>
      <c r="E404" s="3"/>
      <c r="F404" s="2"/>
      <c r="G404" s="3"/>
      <c r="K404" s="3"/>
    </row>
    <row r="405" spans="2:11" x14ac:dyDescent="0.2">
      <c r="B405" s="2"/>
      <c r="C405" s="3"/>
      <c r="D405" s="2"/>
      <c r="E405" s="3"/>
      <c r="F405" s="2"/>
      <c r="G405" s="3"/>
      <c r="K405" s="3"/>
    </row>
    <row r="406" spans="2:11" x14ac:dyDescent="0.2">
      <c r="B406" s="2"/>
      <c r="C406" s="3"/>
      <c r="D406" s="2"/>
      <c r="E406" s="3"/>
      <c r="F406" s="2"/>
      <c r="G406" s="3"/>
      <c r="K406" s="3"/>
    </row>
    <row r="407" spans="2:11" x14ac:dyDescent="0.2">
      <c r="B407" s="2"/>
      <c r="C407" s="3"/>
      <c r="D407" s="2"/>
      <c r="E407" s="3"/>
      <c r="F407" s="2"/>
      <c r="G407" s="3"/>
      <c r="K407" s="3"/>
    </row>
    <row r="408" spans="2:11" x14ac:dyDescent="0.2">
      <c r="B408" s="2"/>
      <c r="C408" s="3"/>
      <c r="D408" s="2"/>
      <c r="E408" s="3"/>
      <c r="F408" s="2"/>
      <c r="G408" s="3"/>
      <c r="K408" s="3"/>
    </row>
    <row r="409" spans="2:11" x14ac:dyDescent="0.2">
      <c r="B409" s="2"/>
      <c r="C409" s="3"/>
      <c r="D409" s="2"/>
      <c r="E409" s="3"/>
      <c r="F409" s="2"/>
      <c r="G409" s="3"/>
      <c r="K409" s="3"/>
    </row>
    <row r="410" spans="2:11" x14ac:dyDescent="0.2">
      <c r="B410" s="2"/>
      <c r="C410" s="3"/>
      <c r="D410" s="2"/>
      <c r="E410" s="3"/>
      <c r="F410" s="2"/>
      <c r="G410" s="3"/>
      <c r="K410" s="3"/>
    </row>
    <row r="411" spans="2:11" x14ac:dyDescent="0.2">
      <c r="B411" s="2"/>
      <c r="C411" s="3"/>
      <c r="D411" s="2"/>
      <c r="E411" s="3"/>
      <c r="F411" s="2"/>
      <c r="G411" s="3"/>
      <c r="K411" s="3"/>
    </row>
    <row r="412" spans="2:11" x14ac:dyDescent="0.2">
      <c r="B412" s="2"/>
      <c r="C412" s="3"/>
      <c r="D412" s="2"/>
      <c r="E412" s="3"/>
      <c r="F412" s="2"/>
      <c r="G412" s="3"/>
      <c r="K412" s="3"/>
    </row>
    <row r="413" spans="2:11" x14ac:dyDescent="0.2">
      <c r="B413" s="2"/>
      <c r="C413" s="3"/>
      <c r="D413" s="2"/>
      <c r="E413" s="3"/>
      <c r="F413" s="2"/>
      <c r="G413" s="3"/>
      <c r="K413" s="3"/>
    </row>
    <row r="414" spans="2:11" x14ac:dyDescent="0.2">
      <c r="B414" s="2"/>
      <c r="C414" s="3"/>
      <c r="D414" s="2"/>
      <c r="E414" s="3"/>
      <c r="F414" s="2"/>
      <c r="G414" s="3"/>
      <c r="K414" s="3"/>
    </row>
    <row r="415" spans="2:11" x14ac:dyDescent="0.2">
      <c r="B415" s="2"/>
      <c r="C415" s="3"/>
      <c r="D415" s="2"/>
      <c r="E415" s="3"/>
      <c r="F415" s="2"/>
      <c r="G415" s="3"/>
      <c r="K415" s="3"/>
    </row>
    <row r="416" spans="2:11" x14ac:dyDescent="0.2">
      <c r="B416" s="2"/>
      <c r="C416" s="3"/>
      <c r="D416" s="2"/>
      <c r="E416" s="3"/>
      <c r="F416" s="2"/>
      <c r="G416" s="3"/>
      <c r="K416" s="3"/>
    </row>
    <row r="417" spans="2:11" x14ac:dyDescent="0.2">
      <c r="B417" s="2"/>
      <c r="C417" s="3"/>
      <c r="D417" s="2"/>
      <c r="E417" s="3"/>
      <c r="F417" s="2"/>
      <c r="G417" s="3"/>
      <c r="K417" s="3"/>
    </row>
    <row r="418" spans="2:11" x14ac:dyDescent="0.2">
      <c r="B418" s="2"/>
      <c r="C418" s="3"/>
      <c r="D418" s="2"/>
      <c r="E418" s="3"/>
      <c r="F418" s="2"/>
      <c r="G418" s="3"/>
      <c r="K418" s="3"/>
    </row>
    <row r="419" spans="2:11" x14ac:dyDescent="0.2">
      <c r="B419" s="2"/>
      <c r="C419" s="3"/>
      <c r="D419" s="2"/>
      <c r="E419" s="3"/>
      <c r="F419" s="2"/>
      <c r="G419" s="3"/>
      <c r="K419" s="3"/>
    </row>
    <row r="420" spans="2:11" x14ac:dyDescent="0.2">
      <c r="B420" s="2"/>
      <c r="C420" s="3"/>
      <c r="D420" s="2"/>
      <c r="E420" s="3"/>
      <c r="F420" s="2"/>
      <c r="G420" s="3"/>
      <c r="K420" s="3"/>
    </row>
    <row r="421" spans="2:11" x14ac:dyDescent="0.2">
      <c r="B421" s="2"/>
      <c r="C421" s="3"/>
      <c r="D421" s="2"/>
      <c r="E421" s="3"/>
      <c r="F421" s="2"/>
      <c r="G421" s="3"/>
      <c r="K421" s="3"/>
    </row>
    <row r="422" spans="2:11" x14ac:dyDescent="0.2">
      <c r="B422" s="2"/>
      <c r="C422" s="3"/>
      <c r="D422" s="2"/>
      <c r="E422" s="3"/>
      <c r="F422" s="2"/>
      <c r="G422" s="3"/>
      <c r="K422" s="3"/>
    </row>
    <row r="423" spans="2:11" x14ac:dyDescent="0.2">
      <c r="B423" s="2"/>
      <c r="C423" s="3"/>
      <c r="D423" s="2"/>
      <c r="E423" s="3"/>
      <c r="F423" s="2"/>
      <c r="G423" s="3"/>
      <c r="K423" s="3"/>
    </row>
    <row r="424" spans="2:11" x14ac:dyDescent="0.2">
      <c r="B424" s="2"/>
      <c r="C424" s="3"/>
      <c r="D424" s="2"/>
      <c r="E424" s="3"/>
      <c r="F424" s="2"/>
      <c r="G424" s="3"/>
      <c r="K424" s="3"/>
    </row>
    <row r="425" spans="2:11" x14ac:dyDescent="0.2">
      <c r="B425" s="2"/>
      <c r="C425" s="3"/>
      <c r="D425" s="2"/>
      <c r="E425" s="3"/>
      <c r="F425" s="2"/>
      <c r="G425" s="3"/>
      <c r="K425" s="3"/>
    </row>
    <row r="426" spans="2:11" x14ac:dyDescent="0.2">
      <c r="B426" s="2"/>
      <c r="C426" s="3"/>
      <c r="D426" s="2"/>
      <c r="E426" s="3"/>
      <c r="F426" s="2"/>
      <c r="G426" s="3"/>
      <c r="K426" s="3"/>
    </row>
    <row r="427" spans="2:11" x14ac:dyDescent="0.2">
      <c r="B427" s="2"/>
      <c r="C427" s="3"/>
      <c r="D427" s="2"/>
      <c r="E427" s="3"/>
      <c r="F427" s="2"/>
      <c r="G427" s="3"/>
      <c r="K427" s="3"/>
    </row>
    <row r="428" spans="2:11" x14ac:dyDescent="0.2">
      <c r="B428" s="2"/>
      <c r="C428" s="3"/>
      <c r="D428" s="2"/>
      <c r="E428" s="3"/>
      <c r="F428" s="2"/>
      <c r="G428" s="3"/>
      <c r="K428" s="3"/>
    </row>
    <row r="429" spans="2:11" x14ac:dyDescent="0.2">
      <c r="B429" s="2"/>
      <c r="C429" s="3"/>
      <c r="D429" s="2"/>
      <c r="E429" s="3"/>
      <c r="F429" s="2"/>
      <c r="G429" s="3"/>
      <c r="K429" s="3"/>
    </row>
    <row r="430" spans="2:11" x14ac:dyDescent="0.2">
      <c r="B430" s="2"/>
      <c r="C430" s="3"/>
      <c r="D430" s="2"/>
      <c r="E430" s="3"/>
      <c r="F430" s="2"/>
      <c r="G430" s="3"/>
      <c r="K430" s="3"/>
    </row>
    <row r="431" spans="2:11" x14ac:dyDescent="0.2">
      <c r="B431" s="2"/>
      <c r="C431" s="3"/>
      <c r="D431" s="2"/>
      <c r="E431" s="3"/>
      <c r="F431" s="2"/>
      <c r="G431" s="3"/>
      <c r="K431" s="3"/>
    </row>
    <row r="432" spans="2:11" x14ac:dyDescent="0.2">
      <c r="B432" s="2"/>
      <c r="C432" s="3"/>
      <c r="D432" s="2"/>
      <c r="E432" s="3"/>
      <c r="F432" s="2"/>
      <c r="G432" s="3"/>
      <c r="K432" s="3"/>
    </row>
    <row r="433" spans="2:11" x14ac:dyDescent="0.2">
      <c r="B433" s="2"/>
      <c r="C433" s="3"/>
      <c r="D433" s="2"/>
      <c r="E433" s="3"/>
      <c r="F433" s="2"/>
      <c r="G433" s="3"/>
      <c r="K433" s="3"/>
    </row>
    <row r="434" spans="2:11" x14ac:dyDescent="0.2">
      <c r="B434" s="2"/>
      <c r="C434" s="3"/>
      <c r="D434" s="2"/>
      <c r="E434" s="3"/>
      <c r="F434" s="2"/>
      <c r="G434" s="3"/>
      <c r="K434" s="3"/>
    </row>
    <row r="435" spans="2:11" x14ac:dyDescent="0.2">
      <c r="B435" s="2"/>
      <c r="C435" s="3"/>
      <c r="D435" s="2"/>
      <c r="E435" s="3"/>
      <c r="F435" s="2"/>
      <c r="G435" s="3"/>
      <c r="K435" s="3"/>
    </row>
    <row r="436" spans="2:11" x14ac:dyDescent="0.2">
      <c r="B436" s="2"/>
      <c r="C436" s="3"/>
      <c r="D436" s="2"/>
      <c r="E436" s="3"/>
      <c r="F436" s="2"/>
      <c r="G436" s="3"/>
      <c r="K436" s="3"/>
    </row>
    <row r="437" spans="2:11" x14ac:dyDescent="0.2">
      <c r="B437" s="2"/>
      <c r="C437" s="3"/>
      <c r="D437" s="2"/>
      <c r="E437" s="3"/>
      <c r="F437" s="2"/>
      <c r="G437" s="3"/>
      <c r="K437" s="3"/>
    </row>
    <row r="438" spans="2:11" x14ac:dyDescent="0.2">
      <c r="B438" s="2"/>
      <c r="C438" s="3"/>
      <c r="D438" s="2"/>
      <c r="E438" s="3"/>
      <c r="F438" s="2"/>
      <c r="G438" s="3"/>
      <c r="K438" s="3"/>
    </row>
    <row r="439" spans="2:11" x14ac:dyDescent="0.2">
      <c r="B439" s="2"/>
      <c r="C439" s="3"/>
      <c r="D439" s="2"/>
      <c r="E439" s="3"/>
      <c r="F439" s="2"/>
      <c r="G439" s="3"/>
      <c r="K439" s="3"/>
    </row>
    <row r="440" spans="2:11" x14ac:dyDescent="0.2">
      <c r="B440" s="2"/>
      <c r="C440" s="3"/>
      <c r="D440" s="2"/>
      <c r="E440" s="3"/>
      <c r="F440" s="2"/>
      <c r="G440" s="3"/>
      <c r="K440" s="3"/>
    </row>
    <row r="441" spans="2:11" x14ac:dyDescent="0.2">
      <c r="B441" s="2"/>
      <c r="C441" s="3"/>
      <c r="D441" s="2"/>
      <c r="E441" s="3"/>
      <c r="F441" s="2"/>
      <c r="G441" s="3"/>
      <c r="K441" s="3"/>
    </row>
    <row r="442" spans="2:11" x14ac:dyDescent="0.2">
      <c r="B442" s="2"/>
      <c r="C442" s="3"/>
      <c r="D442" s="2"/>
      <c r="E442" s="3"/>
      <c r="F442" s="2"/>
      <c r="G442" s="3"/>
      <c r="K442" s="3"/>
    </row>
    <row r="443" spans="2:11" x14ac:dyDescent="0.2">
      <c r="B443" s="2"/>
      <c r="C443" s="3"/>
      <c r="D443" s="2"/>
      <c r="E443" s="3"/>
      <c r="F443" s="2"/>
      <c r="G443" s="3"/>
      <c r="K443" s="3"/>
    </row>
    <row r="444" spans="2:11" x14ac:dyDescent="0.2">
      <c r="B444" s="2"/>
      <c r="C444" s="3"/>
      <c r="D444" s="2"/>
      <c r="E444" s="3"/>
      <c r="F444" s="2"/>
      <c r="G444" s="3"/>
      <c r="K444" s="3"/>
    </row>
    <row r="445" spans="2:11" x14ac:dyDescent="0.2">
      <c r="B445" s="2"/>
      <c r="C445" s="3"/>
      <c r="D445" s="2"/>
      <c r="E445" s="3"/>
      <c r="F445" s="2"/>
      <c r="G445" s="3"/>
      <c r="K445" s="3"/>
    </row>
    <row r="446" spans="2:11" x14ac:dyDescent="0.2">
      <c r="B446" s="2"/>
      <c r="C446" s="3"/>
      <c r="D446" s="2"/>
      <c r="E446" s="3"/>
      <c r="F446" s="2"/>
      <c r="G446" s="3"/>
      <c r="K446" s="3"/>
    </row>
    <row r="447" spans="2:11" x14ac:dyDescent="0.2">
      <c r="B447" s="2"/>
      <c r="C447" s="3"/>
      <c r="D447" s="2"/>
      <c r="E447" s="3"/>
      <c r="F447" s="2"/>
      <c r="G447" s="3"/>
      <c r="K447" s="3"/>
    </row>
    <row r="448" spans="2:11" x14ac:dyDescent="0.2">
      <c r="B448" s="2"/>
      <c r="C448" s="3"/>
      <c r="D448" s="2"/>
      <c r="E448" s="3"/>
      <c r="F448" s="2"/>
      <c r="G448" s="3"/>
      <c r="K448" s="3"/>
    </row>
    <row r="449" spans="2:11" x14ac:dyDescent="0.2">
      <c r="B449" s="2"/>
      <c r="C449" s="3"/>
      <c r="D449" s="2"/>
      <c r="E449" s="3"/>
      <c r="F449" s="2"/>
      <c r="G449" s="3"/>
      <c r="K449" s="3"/>
    </row>
    <row r="450" spans="2:11" x14ac:dyDescent="0.2">
      <c r="B450" s="2"/>
      <c r="C450" s="3"/>
      <c r="D450" s="2"/>
      <c r="E450" s="3"/>
      <c r="F450" s="2"/>
      <c r="G450" s="3"/>
      <c r="K450" s="3"/>
    </row>
    <row r="451" spans="2:11" x14ac:dyDescent="0.2">
      <c r="B451" s="2"/>
      <c r="C451" s="3"/>
      <c r="D451" s="2"/>
      <c r="E451" s="3"/>
      <c r="F451" s="2"/>
      <c r="G451" s="3"/>
      <c r="K451" s="3"/>
    </row>
    <row r="452" spans="2:11" x14ac:dyDescent="0.2">
      <c r="B452" s="2"/>
      <c r="C452" s="3"/>
      <c r="D452" s="2"/>
      <c r="E452" s="3"/>
      <c r="F452" s="2"/>
      <c r="G452" s="3"/>
      <c r="K452" s="3"/>
    </row>
    <row r="453" spans="2:11" x14ac:dyDescent="0.2">
      <c r="B453" s="2"/>
      <c r="C453" s="3"/>
      <c r="D453" s="2"/>
      <c r="E453" s="3"/>
      <c r="F453" s="2"/>
      <c r="G453" s="3"/>
      <c r="K453" s="3"/>
    </row>
    <row r="454" spans="2:11" x14ac:dyDescent="0.2">
      <c r="B454" s="2"/>
      <c r="C454" s="3"/>
      <c r="D454" s="2"/>
      <c r="E454" s="3"/>
      <c r="F454" s="2"/>
      <c r="G454" s="3"/>
      <c r="K454" s="3"/>
    </row>
    <row r="455" spans="2:11" x14ac:dyDescent="0.2">
      <c r="B455" s="2"/>
      <c r="C455" s="3"/>
      <c r="D455" s="2"/>
      <c r="E455" s="3"/>
      <c r="F455" s="2"/>
      <c r="G455" s="3"/>
      <c r="K455" s="3"/>
    </row>
    <row r="456" spans="2:11" x14ac:dyDescent="0.2">
      <c r="B456" s="2"/>
      <c r="C456" s="3"/>
      <c r="D456" s="2"/>
      <c r="E456" s="3"/>
      <c r="F456" s="2"/>
      <c r="G456" s="3"/>
      <c r="K456" s="3"/>
    </row>
    <row r="457" spans="2:11" x14ac:dyDescent="0.2">
      <c r="B457" s="2"/>
      <c r="C457" s="3"/>
      <c r="D457" s="2"/>
      <c r="E457" s="3"/>
      <c r="F457" s="2"/>
      <c r="G457" s="3"/>
      <c r="K457" s="3"/>
    </row>
    <row r="458" spans="2:11" x14ac:dyDescent="0.2">
      <c r="B458" s="2"/>
      <c r="C458" s="3"/>
      <c r="D458" s="2"/>
      <c r="E458" s="3"/>
      <c r="F458" s="2"/>
      <c r="G458" s="3"/>
      <c r="K458" s="3"/>
    </row>
    <row r="459" spans="2:11" x14ac:dyDescent="0.2">
      <c r="B459" s="2"/>
      <c r="C459" s="3"/>
      <c r="D459" s="2"/>
      <c r="E459" s="3"/>
      <c r="F459" s="2"/>
      <c r="G459" s="3"/>
      <c r="K459" s="3"/>
    </row>
    <row r="460" spans="2:11" x14ac:dyDescent="0.2">
      <c r="B460" s="2"/>
      <c r="C460" s="3"/>
      <c r="D460" s="2"/>
      <c r="E460" s="3"/>
      <c r="F460" s="2"/>
      <c r="G460" s="3"/>
      <c r="K460" s="3"/>
    </row>
    <row r="461" spans="2:11" x14ac:dyDescent="0.2">
      <c r="B461" s="2"/>
      <c r="C461" s="3"/>
      <c r="D461" s="2"/>
      <c r="E461" s="3"/>
      <c r="F461" s="2"/>
      <c r="G461" s="3"/>
      <c r="K461" s="3"/>
    </row>
    <row r="462" spans="2:11" x14ac:dyDescent="0.2">
      <c r="B462" s="2"/>
      <c r="C462" s="3"/>
      <c r="D462" s="2"/>
      <c r="E462" s="3"/>
      <c r="F462" s="2"/>
      <c r="G462" s="3"/>
      <c r="K462" s="3"/>
    </row>
    <row r="463" spans="2:11" x14ac:dyDescent="0.2">
      <c r="B463" s="2"/>
      <c r="C463" s="3"/>
      <c r="D463" s="2"/>
      <c r="E463" s="3"/>
      <c r="F463" s="2"/>
      <c r="G463" s="3"/>
      <c r="K463" s="3"/>
    </row>
    <row r="464" spans="2:11" x14ac:dyDescent="0.2">
      <c r="B464" s="2"/>
      <c r="C464" s="3"/>
      <c r="D464" s="2"/>
      <c r="E464" s="3"/>
      <c r="F464" s="2"/>
      <c r="G464" s="3"/>
      <c r="K464" s="3"/>
    </row>
    <row r="465" spans="2:11" x14ac:dyDescent="0.2">
      <c r="B465" s="2"/>
      <c r="C465" s="3"/>
      <c r="D465" s="2"/>
      <c r="E465" s="3"/>
      <c r="F465" s="2"/>
      <c r="G465" s="3"/>
      <c r="K465" s="3"/>
    </row>
    <row r="466" spans="2:11" x14ac:dyDescent="0.2">
      <c r="B466" s="2"/>
      <c r="C466" s="3"/>
      <c r="D466" s="2"/>
      <c r="E466" s="3"/>
      <c r="F466" s="2"/>
      <c r="G466" s="3"/>
      <c r="K466" s="3"/>
    </row>
    <row r="467" spans="2:11" x14ac:dyDescent="0.2">
      <c r="B467" s="2"/>
      <c r="C467" s="3"/>
      <c r="D467" s="2"/>
      <c r="E467" s="3"/>
      <c r="F467" s="2"/>
      <c r="G467" s="3"/>
      <c r="K467" s="3"/>
    </row>
    <row r="468" spans="2:11" x14ac:dyDescent="0.2">
      <c r="B468" s="2"/>
      <c r="C468" s="3"/>
      <c r="D468" s="2"/>
      <c r="E468" s="3"/>
      <c r="F468" s="2"/>
      <c r="G468" s="3"/>
      <c r="K468" s="3"/>
    </row>
    <row r="469" spans="2:11" x14ac:dyDescent="0.2">
      <c r="B469" s="2"/>
      <c r="C469" s="3"/>
      <c r="D469" s="2"/>
      <c r="E469" s="3"/>
      <c r="F469" s="2"/>
      <c r="G469" s="3"/>
      <c r="K469" s="3"/>
    </row>
    <row r="470" spans="2:11" x14ac:dyDescent="0.2">
      <c r="B470" s="2"/>
      <c r="C470" s="3"/>
      <c r="D470" s="2"/>
      <c r="E470" s="3"/>
      <c r="F470" s="2"/>
      <c r="G470" s="3"/>
      <c r="K470" s="3"/>
    </row>
    <row r="471" spans="2:11" x14ac:dyDescent="0.2">
      <c r="B471" s="2"/>
      <c r="C471" s="3"/>
      <c r="D471" s="2"/>
      <c r="E471" s="3"/>
      <c r="F471" s="2"/>
      <c r="G471" s="3"/>
      <c r="K471" s="3"/>
    </row>
    <row r="472" spans="2:11" x14ac:dyDescent="0.2">
      <c r="B472" s="2"/>
      <c r="C472" s="3"/>
      <c r="D472" s="2"/>
      <c r="E472" s="3"/>
      <c r="F472" s="2"/>
      <c r="G472" s="3"/>
      <c r="K472" s="3"/>
    </row>
    <row r="473" spans="2:11" x14ac:dyDescent="0.2">
      <c r="B473" s="2"/>
      <c r="C473" s="3"/>
      <c r="D473" s="2"/>
      <c r="E473" s="3"/>
      <c r="F473" s="2"/>
      <c r="G473" s="3"/>
      <c r="K473" s="3"/>
    </row>
    <row r="474" spans="2:11" x14ac:dyDescent="0.2">
      <c r="B474" s="2"/>
      <c r="C474" s="3"/>
      <c r="D474" s="2"/>
      <c r="E474" s="3"/>
      <c r="F474" s="2"/>
      <c r="G474" s="3"/>
      <c r="K474" s="3"/>
    </row>
    <row r="475" spans="2:11" x14ac:dyDescent="0.2">
      <c r="B475" s="2"/>
      <c r="C475" s="3"/>
      <c r="D475" s="2"/>
      <c r="E475" s="3"/>
      <c r="F475" s="2"/>
      <c r="G475" s="3"/>
      <c r="K475" s="3"/>
    </row>
    <row r="476" spans="2:11" x14ac:dyDescent="0.2">
      <c r="B476" s="2"/>
      <c r="C476" s="3"/>
      <c r="D476" s="2"/>
      <c r="E476" s="3"/>
      <c r="F476" s="2"/>
      <c r="G476" s="3"/>
      <c r="K476" s="3"/>
    </row>
    <row r="477" spans="2:11" x14ac:dyDescent="0.2">
      <c r="B477" s="2"/>
      <c r="C477" s="3"/>
      <c r="D477" s="2"/>
      <c r="E477" s="3"/>
      <c r="F477" s="2"/>
      <c r="G477" s="3"/>
      <c r="K477" s="3"/>
    </row>
    <row r="478" spans="2:11" x14ac:dyDescent="0.2">
      <c r="B478" s="2"/>
      <c r="C478" s="3"/>
      <c r="D478" s="2"/>
      <c r="E478" s="3"/>
      <c r="F478" s="2"/>
      <c r="G478" s="3"/>
      <c r="K478" s="3"/>
    </row>
    <row r="479" spans="2:11" x14ac:dyDescent="0.2">
      <c r="B479" s="2"/>
      <c r="C479" s="3"/>
      <c r="D479" s="2"/>
      <c r="E479" s="3"/>
      <c r="F479" s="2"/>
      <c r="G479" s="3"/>
      <c r="K479" s="3"/>
    </row>
    <row r="480" spans="2:11" x14ac:dyDescent="0.2">
      <c r="B480" s="2"/>
      <c r="C480" s="3"/>
      <c r="D480" s="2"/>
      <c r="E480" s="3"/>
      <c r="F480" s="2"/>
      <c r="G480" s="3"/>
      <c r="K480" s="3"/>
    </row>
    <row r="481" spans="2:11" x14ac:dyDescent="0.2">
      <c r="B481" s="2"/>
      <c r="C481" s="3"/>
      <c r="D481" s="2"/>
      <c r="E481" s="3"/>
      <c r="F481" s="2"/>
      <c r="G481" s="3"/>
      <c r="K481" s="3"/>
    </row>
    <row r="482" spans="2:11" x14ac:dyDescent="0.2">
      <c r="B482" s="2"/>
      <c r="C482" s="3"/>
      <c r="D482" s="2"/>
      <c r="E482" s="3"/>
      <c r="F482" s="2"/>
      <c r="G482" s="3"/>
      <c r="K482" s="3"/>
    </row>
    <row r="483" spans="2:11" x14ac:dyDescent="0.2">
      <c r="B483" s="2"/>
      <c r="C483" s="3"/>
      <c r="D483" s="2"/>
      <c r="E483" s="3"/>
      <c r="F483" s="2"/>
      <c r="G483" s="3"/>
      <c r="K483" s="3"/>
    </row>
    <row r="484" spans="2:11" x14ac:dyDescent="0.2">
      <c r="B484" s="2"/>
      <c r="C484" s="3"/>
      <c r="D484" s="2"/>
      <c r="E484" s="3"/>
      <c r="F484" s="2"/>
      <c r="G484" s="3"/>
      <c r="K484" s="3"/>
    </row>
    <row r="485" spans="2:11" x14ac:dyDescent="0.2">
      <c r="B485" s="2"/>
      <c r="C485" s="3"/>
      <c r="D485" s="2"/>
      <c r="E485" s="3"/>
      <c r="F485" s="2"/>
      <c r="G485" s="3"/>
      <c r="K485" s="3"/>
    </row>
    <row r="486" spans="2:11" x14ac:dyDescent="0.2">
      <c r="B486" s="2"/>
      <c r="C486" s="3"/>
      <c r="D486" s="2"/>
      <c r="E486" s="3"/>
      <c r="F486" s="2"/>
      <c r="G486" s="3"/>
      <c r="K486" s="3"/>
    </row>
    <row r="487" spans="2:11" x14ac:dyDescent="0.2">
      <c r="B487" s="2"/>
      <c r="C487" s="3"/>
      <c r="D487" s="2"/>
      <c r="E487" s="3"/>
      <c r="F487" s="2"/>
      <c r="G487" s="3"/>
      <c r="K487" s="3"/>
    </row>
    <row r="488" spans="2:11" x14ac:dyDescent="0.2">
      <c r="B488" s="2"/>
      <c r="C488" s="3"/>
      <c r="D488" s="2"/>
      <c r="E488" s="3"/>
      <c r="F488" s="2"/>
      <c r="G488" s="3"/>
      <c r="K488" s="3"/>
    </row>
    <row r="489" spans="2:11" x14ac:dyDescent="0.2">
      <c r="B489" s="2"/>
      <c r="C489" s="3"/>
      <c r="D489" s="2"/>
      <c r="E489" s="3"/>
      <c r="F489" s="2"/>
      <c r="G489" s="3"/>
      <c r="K489" s="3"/>
    </row>
    <row r="490" spans="2:11" x14ac:dyDescent="0.2">
      <c r="B490" s="2"/>
      <c r="C490" s="3"/>
      <c r="D490" s="2"/>
      <c r="E490" s="3"/>
      <c r="F490" s="2"/>
      <c r="G490" s="3"/>
      <c r="K490" s="3"/>
    </row>
    <row r="491" spans="2:11" x14ac:dyDescent="0.2">
      <c r="B491" s="2"/>
      <c r="C491" s="3"/>
      <c r="D491" s="2"/>
      <c r="E491" s="3"/>
      <c r="F491" s="2"/>
      <c r="G491" s="3"/>
      <c r="K491" s="3"/>
    </row>
    <row r="492" spans="2:11" x14ac:dyDescent="0.2">
      <c r="B492" s="2"/>
      <c r="C492" s="3"/>
      <c r="D492" s="2"/>
      <c r="E492" s="3"/>
      <c r="F492" s="2"/>
      <c r="G492" s="3"/>
      <c r="K492" s="3"/>
    </row>
    <row r="493" spans="2:11" x14ac:dyDescent="0.2">
      <c r="B493" s="2"/>
      <c r="C493" s="3"/>
      <c r="D493" s="2"/>
      <c r="E493" s="3"/>
      <c r="F493" s="2"/>
      <c r="G493" s="3"/>
      <c r="K493" s="3"/>
    </row>
    <row r="494" spans="2:11" x14ac:dyDescent="0.2">
      <c r="B494" s="2"/>
      <c r="C494" s="3"/>
      <c r="D494" s="2"/>
      <c r="E494" s="3"/>
      <c r="F494" s="2"/>
      <c r="G494" s="3"/>
      <c r="K494" s="3"/>
    </row>
    <row r="495" spans="2:11" x14ac:dyDescent="0.2">
      <c r="B495" s="2"/>
      <c r="C495" s="3"/>
      <c r="D495" s="2"/>
      <c r="E495" s="3"/>
      <c r="F495" s="2"/>
      <c r="G495" s="3"/>
      <c r="K495" s="3"/>
    </row>
    <row r="496" spans="2:11" x14ac:dyDescent="0.2">
      <c r="B496" s="2"/>
      <c r="C496" s="3"/>
      <c r="D496" s="2"/>
      <c r="E496" s="3"/>
      <c r="F496" s="2"/>
      <c r="G496" s="3"/>
      <c r="K496" s="3"/>
    </row>
    <row r="497" spans="2:11" x14ac:dyDescent="0.2">
      <c r="B497" s="2"/>
      <c r="C497" s="3"/>
      <c r="D497" s="2"/>
      <c r="E497" s="3"/>
      <c r="F497" s="2"/>
      <c r="G497" s="3"/>
      <c r="K497" s="3"/>
    </row>
    <row r="498" spans="2:11" x14ac:dyDescent="0.2">
      <c r="B498" s="2"/>
      <c r="C498" s="3"/>
      <c r="D498" s="2"/>
      <c r="E498" s="3"/>
      <c r="F498" s="2"/>
      <c r="G498" s="3"/>
      <c r="K498" s="3"/>
    </row>
    <row r="499" spans="2:11" x14ac:dyDescent="0.2">
      <c r="B499" s="2"/>
      <c r="C499" s="3"/>
      <c r="D499" s="2"/>
      <c r="E499" s="3"/>
      <c r="F499" s="2"/>
      <c r="G499" s="3"/>
      <c r="K499" s="3"/>
    </row>
    <row r="500" spans="2:11" x14ac:dyDescent="0.2">
      <c r="B500" s="2"/>
      <c r="C500" s="3"/>
      <c r="D500" s="2"/>
      <c r="E500" s="3"/>
      <c r="F500" s="2"/>
      <c r="G500" s="3"/>
      <c r="K500" s="3"/>
    </row>
    <row r="501" spans="2:11" x14ac:dyDescent="0.2">
      <c r="B501" s="2"/>
      <c r="C501" s="3"/>
      <c r="D501" s="2"/>
      <c r="E501" s="3"/>
      <c r="F501" s="2"/>
      <c r="G501" s="3"/>
      <c r="K501" s="3"/>
    </row>
    <row r="502" spans="2:11" x14ac:dyDescent="0.2">
      <c r="B502" s="2"/>
      <c r="C502" s="3"/>
      <c r="D502" s="2"/>
      <c r="E502" s="3"/>
      <c r="F502" s="2"/>
      <c r="G502" s="3"/>
      <c r="K502" s="3"/>
    </row>
    <row r="503" spans="2:11" x14ac:dyDescent="0.2">
      <c r="B503" s="2"/>
      <c r="C503" s="3"/>
      <c r="D503" s="2"/>
      <c r="E503" s="3"/>
      <c r="F503" s="2"/>
      <c r="G503" s="3"/>
      <c r="K503" s="3"/>
    </row>
    <row r="504" spans="2:11" x14ac:dyDescent="0.2">
      <c r="B504" s="2"/>
      <c r="C504" s="3"/>
      <c r="D504" s="2"/>
      <c r="E504" s="3"/>
      <c r="F504" s="2"/>
      <c r="G504" s="3"/>
      <c r="K504" s="3"/>
    </row>
    <row r="505" spans="2:11" x14ac:dyDescent="0.2">
      <c r="B505" s="2"/>
      <c r="C505" s="3"/>
      <c r="D505" s="2"/>
      <c r="E505" s="3"/>
      <c r="F505" s="2"/>
      <c r="G505" s="3"/>
      <c r="K505" s="3"/>
    </row>
    <row r="506" spans="2:11" x14ac:dyDescent="0.2">
      <c r="B506" s="2"/>
      <c r="C506" s="3"/>
      <c r="D506" s="2"/>
      <c r="E506" s="3"/>
      <c r="F506" s="2"/>
      <c r="G506" s="3"/>
      <c r="K506" s="3"/>
    </row>
    <row r="507" spans="2:11" x14ac:dyDescent="0.2">
      <c r="B507" s="2"/>
      <c r="C507" s="3"/>
      <c r="D507" s="2"/>
      <c r="E507" s="3"/>
      <c r="F507" s="2"/>
      <c r="G507" s="3"/>
      <c r="K507" s="3"/>
    </row>
    <row r="508" spans="2:11" x14ac:dyDescent="0.2">
      <c r="B508" s="2"/>
      <c r="C508" s="3"/>
      <c r="D508" s="2"/>
      <c r="E508" s="3"/>
      <c r="F508" s="2"/>
      <c r="G508" s="3"/>
      <c r="K508" s="3"/>
    </row>
    <row r="509" spans="2:11" x14ac:dyDescent="0.2">
      <c r="B509" s="2"/>
      <c r="C509" s="3"/>
      <c r="D509" s="2"/>
      <c r="E509" s="3"/>
      <c r="F509" s="2"/>
      <c r="G509" s="3"/>
      <c r="K509" s="3"/>
    </row>
    <row r="510" spans="2:11" x14ac:dyDescent="0.2">
      <c r="B510" s="2"/>
      <c r="C510" s="3"/>
      <c r="D510" s="2"/>
      <c r="E510" s="3"/>
      <c r="F510" s="2"/>
      <c r="G510" s="3"/>
      <c r="K510" s="3"/>
    </row>
    <row r="511" spans="2:11" x14ac:dyDescent="0.2">
      <c r="B511" s="2"/>
      <c r="C511" s="3"/>
      <c r="D511" s="2"/>
      <c r="E511" s="3"/>
      <c r="F511" s="2"/>
      <c r="G511" s="3"/>
      <c r="K511" s="3"/>
    </row>
    <row r="512" spans="2:11" x14ac:dyDescent="0.2">
      <c r="B512" s="2"/>
      <c r="C512" s="3"/>
      <c r="D512" s="2"/>
      <c r="E512" s="3"/>
      <c r="F512" s="2"/>
      <c r="G512" s="3"/>
      <c r="K512" s="3"/>
    </row>
    <row r="513" spans="2:11" x14ac:dyDescent="0.2">
      <c r="B513" s="2"/>
      <c r="C513" s="3"/>
      <c r="D513" s="2"/>
      <c r="E513" s="3"/>
      <c r="F513" s="2"/>
      <c r="G513" s="3"/>
      <c r="K513" s="3"/>
    </row>
    <row r="514" spans="2:11" x14ac:dyDescent="0.2">
      <c r="B514" s="2"/>
      <c r="C514" s="3"/>
      <c r="D514" s="2"/>
      <c r="E514" s="3"/>
      <c r="F514" s="2"/>
      <c r="G514" s="3"/>
      <c r="K514" s="3"/>
    </row>
    <row r="515" spans="2:11" x14ac:dyDescent="0.2">
      <c r="B515" s="2"/>
      <c r="C515" s="3"/>
      <c r="D515" s="2"/>
      <c r="E515" s="3"/>
      <c r="F515" s="2"/>
      <c r="G515" s="3"/>
      <c r="K515" s="3"/>
    </row>
    <row r="516" spans="2:11" x14ac:dyDescent="0.2">
      <c r="B516" s="2"/>
      <c r="C516" s="3"/>
      <c r="D516" s="2"/>
      <c r="E516" s="3"/>
      <c r="F516" s="2"/>
      <c r="G516" s="3"/>
      <c r="K516" s="3"/>
    </row>
    <row r="517" spans="2:11" x14ac:dyDescent="0.2">
      <c r="B517" s="2"/>
      <c r="C517" s="3"/>
      <c r="D517" s="2"/>
      <c r="E517" s="3"/>
      <c r="F517" s="2"/>
      <c r="G517" s="3"/>
      <c r="K517" s="3"/>
    </row>
    <row r="518" spans="2:11" x14ac:dyDescent="0.2">
      <c r="B518" s="2"/>
      <c r="C518" s="3"/>
      <c r="D518" s="2"/>
      <c r="E518" s="3"/>
      <c r="F518" s="2"/>
      <c r="G518" s="3"/>
      <c r="K518" s="3"/>
    </row>
    <row r="519" spans="2:11" x14ac:dyDescent="0.2">
      <c r="B519" s="2"/>
      <c r="C519" s="3"/>
      <c r="D519" s="2"/>
      <c r="E519" s="3"/>
      <c r="F519" s="2"/>
      <c r="G519" s="3"/>
      <c r="K519" s="3"/>
    </row>
    <row r="520" spans="2:11" x14ac:dyDescent="0.2">
      <c r="B520" s="2"/>
      <c r="C520" s="3"/>
      <c r="D520" s="2"/>
      <c r="E520" s="3"/>
      <c r="F520" s="2"/>
      <c r="G520" s="3"/>
      <c r="K520" s="3"/>
    </row>
    <row r="521" spans="2:11" x14ac:dyDescent="0.2">
      <c r="B521" s="2"/>
      <c r="C521" s="3"/>
      <c r="D521" s="2"/>
      <c r="E521" s="3"/>
      <c r="F521" s="2"/>
      <c r="G521" s="3"/>
      <c r="K521" s="3"/>
    </row>
    <row r="522" spans="2:11" x14ac:dyDescent="0.2">
      <c r="B522" s="2"/>
      <c r="C522" s="3"/>
      <c r="D522" s="2"/>
      <c r="E522" s="3"/>
      <c r="F522" s="2"/>
      <c r="G522" s="3"/>
      <c r="K522" s="3"/>
    </row>
    <row r="523" spans="2:11" x14ac:dyDescent="0.2">
      <c r="B523" s="2"/>
      <c r="C523" s="3"/>
      <c r="D523" s="2"/>
      <c r="E523" s="3"/>
      <c r="F523" s="2"/>
      <c r="G523" s="3"/>
      <c r="K523" s="3"/>
    </row>
    <row r="524" spans="2:11" x14ac:dyDescent="0.2">
      <c r="B524" s="2"/>
      <c r="C524" s="3"/>
      <c r="D524" s="2"/>
      <c r="E524" s="3"/>
      <c r="F524" s="2"/>
      <c r="G524" s="3"/>
      <c r="K524" s="3"/>
    </row>
    <row r="525" spans="2:11" x14ac:dyDescent="0.2">
      <c r="B525" s="2"/>
      <c r="C525" s="3"/>
      <c r="D525" s="2"/>
      <c r="E525" s="3"/>
      <c r="F525" s="2"/>
      <c r="G525" s="3"/>
      <c r="K525" s="3"/>
    </row>
    <row r="526" spans="2:11" x14ac:dyDescent="0.2">
      <c r="B526" s="2"/>
      <c r="C526" s="3"/>
      <c r="D526" s="2"/>
      <c r="E526" s="3"/>
      <c r="F526" s="2"/>
      <c r="G526" s="3"/>
      <c r="K526" s="3"/>
    </row>
    <row r="527" spans="2:11" x14ac:dyDescent="0.2">
      <c r="B527" s="2"/>
      <c r="C527" s="3"/>
      <c r="D527" s="2"/>
      <c r="E527" s="3"/>
      <c r="F527" s="2"/>
      <c r="G527" s="3"/>
      <c r="K527" s="3"/>
    </row>
    <row r="528" spans="2:11" x14ac:dyDescent="0.2">
      <c r="B528" s="2"/>
      <c r="C528" s="3"/>
      <c r="D528" s="2"/>
      <c r="E528" s="3"/>
      <c r="F528" s="2"/>
      <c r="G528" s="3"/>
      <c r="K528" s="3"/>
    </row>
    <row r="529" spans="2:11" x14ac:dyDescent="0.2">
      <c r="B529" s="2"/>
      <c r="C529" s="3"/>
      <c r="D529" s="2"/>
      <c r="E529" s="3"/>
      <c r="F529" s="2"/>
      <c r="G529" s="3"/>
      <c r="K529" s="3"/>
    </row>
    <row r="530" spans="2:11" x14ac:dyDescent="0.2">
      <c r="B530" s="2"/>
      <c r="C530" s="3"/>
      <c r="D530" s="2"/>
      <c r="E530" s="3"/>
      <c r="F530" s="2"/>
      <c r="G530" s="3"/>
      <c r="K530" s="3"/>
    </row>
    <row r="531" spans="2:11" x14ac:dyDescent="0.2">
      <c r="B531" s="2"/>
      <c r="C531" s="3"/>
      <c r="D531" s="2"/>
      <c r="E531" s="3"/>
      <c r="F531" s="2"/>
      <c r="G531" s="3"/>
      <c r="K531" s="3"/>
    </row>
    <row r="532" spans="2:11" x14ac:dyDescent="0.2">
      <c r="B532" s="2"/>
      <c r="C532" s="3"/>
      <c r="D532" s="2"/>
      <c r="E532" s="3"/>
      <c r="F532" s="2"/>
      <c r="G532" s="3"/>
      <c r="K532" s="3"/>
    </row>
    <row r="533" spans="2:11" x14ac:dyDescent="0.2">
      <c r="B533" s="2"/>
      <c r="C533" s="3"/>
      <c r="D533" s="2"/>
      <c r="E533" s="3"/>
      <c r="F533" s="2"/>
      <c r="G533" s="3"/>
      <c r="K533" s="3"/>
    </row>
    <row r="534" spans="2:11" x14ac:dyDescent="0.2">
      <c r="B534" s="2"/>
      <c r="C534" s="3"/>
      <c r="D534" s="2"/>
      <c r="E534" s="3"/>
      <c r="F534" s="2"/>
      <c r="G534" s="3"/>
      <c r="K534" s="3"/>
    </row>
    <row r="535" spans="2:11" x14ac:dyDescent="0.2">
      <c r="B535" s="2"/>
      <c r="C535" s="3"/>
      <c r="D535" s="2"/>
      <c r="E535" s="3"/>
      <c r="F535" s="2"/>
      <c r="G535" s="3"/>
      <c r="K535" s="3"/>
    </row>
    <row r="536" spans="2:11" x14ac:dyDescent="0.2">
      <c r="B536" s="2"/>
      <c r="C536" s="3"/>
      <c r="D536" s="2"/>
      <c r="E536" s="3"/>
      <c r="F536" s="2"/>
      <c r="G536" s="3"/>
      <c r="K536" s="3"/>
    </row>
    <row r="537" spans="2:11" x14ac:dyDescent="0.2">
      <c r="B537" s="2"/>
      <c r="C537" s="3"/>
      <c r="D537" s="2"/>
      <c r="E537" s="3"/>
      <c r="F537" s="2"/>
      <c r="G537" s="3"/>
      <c r="K537" s="3"/>
    </row>
    <row r="538" spans="2:11" x14ac:dyDescent="0.2">
      <c r="B538" s="2"/>
      <c r="C538" s="3"/>
      <c r="D538" s="2"/>
      <c r="E538" s="3"/>
      <c r="F538" s="2"/>
      <c r="G538" s="3"/>
      <c r="K538" s="3"/>
    </row>
    <row r="539" spans="2:11" x14ac:dyDescent="0.2">
      <c r="B539" s="2"/>
      <c r="C539" s="3"/>
      <c r="D539" s="2"/>
      <c r="E539" s="3"/>
      <c r="F539" s="2"/>
      <c r="G539" s="3"/>
      <c r="K539" s="3"/>
    </row>
    <row r="540" spans="2:11" x14ac:dyDescent="0.2">
      <c r="B540" s="2"/>
      <c r="C540" s="3"/>
      <c r="D540" s="2"/>
      <c r="E540" s="3"/>
      <c r="F540" s="2"/>
      <c r="G540" s="3"/>
      <c r="K540" s="3"/>
    </row>
    <row r="541" spans="2:11" x14ac:dyDescent="0.2">
      <c r="B541" s="2"/>
      <c r="C541" s="3"/>
      <c r="D541" s="2"/>
      <c r="E541" s="3"/>
      <c r="F541" s="2"/>
      <c r="G541" s="3"/>
      <c r="K541" s="3"/>
    </row>
    <row r="542" spans="2:11" x14ac:dyDescent="0.2">
      <c r="B542" s="2"/>
      <c r="C542" s="3"/>
      <c r="D542" s="2"/>
      <c r="E542" s="3"/>
      <c r="F542" s="2"/>
      <c r="G542" s="3"/>
      <c r="K542" s="3"/>
    </row>
    <row r="543" spans="2:11" x14ac:dyDescent="0.2">
      <c r="B543" s="2"/>
      <c r="C543" s="3"/>
      <c r="D543" s="2"/>
      <c r="E543" s="3"/>
      <c r="F543" s="2"/>
      <c r="G543" s="3"/>
      <c r="K543" s="3"/>
    </row>
    <row r="544" spans="2:11" x14ac:dyDescent="0.2">
      <c r="B544" s="2"/>
      <c r="C544" s="3"/>
      <c r="D544" s="2"/>
      <c r="E544" s="3"/>
      <c r="F544" s="2"/>
      <c r="G544" s="3"/>
      <c r="K544" s="3"/>
    </row>
    <row r="545" spans="2:11" x14ac:dyDescent="0.2">
      <c r="B545" s="2"/>
      <c r="C545" s="3"/>
      <c r="D545" s="2"/>
      <c r="E545" s="3"/>
      <c r="F545" s="2"/>
      <c r="G545" s="3"/>
      <c r="K545" s="3"/>
    </row>
    <row r="546" spans="2:11" x14ac:dyDescent="0.2">
      <c r="B546" s="2"/>
      <c r="C546" s="3"/>
      <c r="D546" s="2"/>
      <c r="E546" s="3"/>
      <c r="F546" s="2"/>
      <c r="G546" s="3"/>
      <c r="K546" s="3"/>
    </row>
    <row r="547" spans="2:11" x14ac:dyDescent="0.2">
      <c r="B547" s="2"/>
      <c r="C547" s="3"/>
      <c r="D547" s="2"/>
      <c r="E547" s="3"/>
      <c r="F547" s="2"/>
      <c r="G547" s="3"/>
      <c r="K547" s="3"/>
    </row>
    <row r="548" spans="2:11" x14ac:dyDescent="0.2">
      <c r="B548" s="2"/>
      <c r="C548" s="3"/>
      <c r="D548" s="2"/>
      <c r="E548" s="3"/>
      <c r="F548" s="2"/>
      <c r="G548" s="3"/>
      <c r="K548" s="3"/>
    </row>
    <row r="549" spans="2:11" x14ac:dyDescent="0.2">
      <c r="B549" s="2"/>
      <c r="C549" s="3"/>
      <c r="D549" s="2"/>
      <c r="E549" s="3"/>
      <c r="F549" s="2"/>
      <c r="G549" s="3"/>
      <c r="K549" s="3"/>
    </row>
    <row r="550" spans="2:11" x14ac:dyDescent="0.2">
      <c r="B550" s="2"/>
      <c r="C550" s="3"/>
      <c r="D550" s="2"/>
      <c r="E550" s="3"/>
      <c r="F550" s="2"/>
      <c r="G550" s="3"/>
      <c r="K550" s="3"/>
    </row>
    <row r="551" spans="2:11" x14ac:dyDescent="0.2">
      <c r="B551" s="2"/>
      <c r="C551" s="3"/>
      <c r="D551" s="2"/>
      <c r="E551" s="3"/>
      <c r="F551" s="2"/>
      <c r="G551" s="3"/>
      <c r="K551" s="3"/>
    </row>
    <row r="552" spans="2:11" x14ac:dyDescent="0.2">
      <c r="B552" s="2"/>
      <c r="C552" s="3"/>
      <c r="D552" s="2"/>
      <c r="E552" s="3"/>
      <c r="F552" s="2"/>
      <c r="G552" s="3"/>
      <c r="K552" s="3"/>
    </row>
    <row r="553" spans="2:11" x14ac:dyDescent="0.2">
      <c r="B553" s="2"/>
      <c r="C553" s="3"/>
      <c r="D553" s="2"/>
      <c r="E553" s="3"/>
      <c r="F553" s="2"/>
      <c r="G553" s="3"/>
      <c r="K553" s="3"/>
    </row>
    <row r="554" spans="2:11" x14ac:dyDescent="0.2">
      <c r="B554" s="2"/>
      <c r="C554" s="3"/>
      <c r="D554" s="2"/>
      <c r="E554" s="3"/>
      <c r="F554" s="2"/>
      <c r="G554" s="3"/>
      <c r="K554" s="3"/>
    </row>
    <row r="555" spans="2:11" x14ac:dyDescent="0.2">
      <c r="B555" s="2"/>
      <c r="C555" s="3"/>
      <c r="D555" s="2"/>
      <c r="E555" s="3"/>
      <c r="F555" s="2"/>
      <c r="G555" s="3"/>
      <c r="K555" s="3"/>
    </row>
    <row r="556" spans="2:11" x14ac:dyDescent="0.2">
      <c r="B556" s="2"/>
      <c r="C556" s="3"/>
      <c r="D556" s="2"/>
      <c r="E556" s="3"/>
      <c r="F556" s="2"/>
      <c r="G556" s="3"/>
      <c r="K556" s="3"/>
    </row>
    <row r="557" spans="2:11" x14ac:dyDescent="0.2">
      <c r="B557" s="2"/>
      <c r="C557" s="3"/>
      <c r="D557" s="2"/>
      <c r="E557" s="3"/>
      <c r="F557" s="2"/>
      <c r="G557" s="3"/>
      <c r="K557" s="3"/>
    </row>
    <row r="558" spans="2:11" x14ac:dyDescent="0.2">
      <c r="B558" s="2"/>
      <c r="C558" s="3"/>
      <c r="D558" s="2"/>
      <c r="E558" s="3"/>
      <c r="F558" s="2"/>
      <c r="G558" s="3"/>
      <c r="K558" s="3"/>
    </row>
    <row r="559" spans="2:11" x14ac:dyDescent="0.2">
      <c r="B559" s="2"/>
      <c r="C559" s="3"/>
      <c r="D559" s="2"/>
      <c r="E559" s="3"/>
      <c r="F559" s="2"/>
      <c r="G559" s="3"/>
      <c r="K559" s="3"/>
    </row>
    <row r="560" spans="2:11" x14ac:dyDescent="0.2">
      <c r="B560" s="2"/>
      <c r="C560" s="3"/>
      <c r="D560" s="2"/>
      <c r="E560" s="3"/>
      <c r="F560" s="2"/>
      <c r="G560" s="3"/>
      <c r="K560" s="3"/>
    </row>
    <row r="561" spans="2:11" x14ac:dyDescent="0.2">
      <c r="B561" s="2"/>
      <c r="C561" s="3"/>
      <c r="D561" s="2"/>
      <c r="E561" s="3"/>
      <c r="F561" s="2"/>
      <c r="G561" s="3"/>
      <c r="K561" s="3"/>
    </row>
    <row r="562" spans="2:11" x14ac:dyDescent="0.2">
      <c r="B562" s="2"/>
      <c r="C562" s="3"/>
      <c r="D562" s="2"/>
      <c r="E562" s="3"/>
      <c r="F562" s="2"/>
      <c r="G562" s="3"/>
      <c r="K562" s="3"/>
    </row>
    <row r="563" spans="2:11" x14ac:dyDescent="0.2">
      <c r="B563" s="2"/>
      <c r="C563" s="3"/>
      <c r="D563" s="2"/>
      <c r="E563" s="3"/>
      <c r="F563" s="2"/>
      <c r="G563" s="3"/>
      <c r="K563" s="3"/>
    </row>
    <row r="564" spans="2:11" x14ac:dyDescent="0.2">
      <c r="B564" s="2"/>
      <c r="C564" s="3"/>
      <c r="D564" s="2"/>
      <c r="E564" s="3"/>
      <c r="F564" s="2"/>
      <c r="G564" s="3"/>
      <c r="K564" s="3"/>
    </row>
    <row r="565" spans="2:11" x14ac:dyDescent="0.2">
      <c r="B565" s="2"/>
      <c r="C565" s="3"/>
      <c r="D565" s="2"/>
      <c r="E565" s="3"/>
      <c r="F565" s="2"/>
      <c r="G565" s="3"/>
      <c r="K565" s="3"/>
    </row>
    <row r="566" spans="2:11" x14ac:dyDescent="0.2">
      <c r="B566" s="2"/>
      <c r="C566" s="3"/>
      <c r="D566" s="2"/>
      <c r="E566" s="3"/>
      <c r="F566" s="2"/>
      <c r="G566" s="3"/>
      <c r="K566" s="3"/>
    </row>
    <row r="567" spans="2:11" x14ac:dyDescent="0.2">
      <c r="B567" s="2"/>
      <c r="C567" s="3"/>
      <c r="D567" s="2"/>
      <c r="E567" s="3"/>
      <c r="F567" s="2"/>
      <c r="G567" s="3"/>
      <c r="K567" s="3"/>
    </row>
    <row r="568" spans="2:11" x14ac:dyDescent="0.2">
      <c r="B568" s="2"/>
      <c r="C568" s="3"/>
      <c r="D568" s="2"/>
      <c r="E568" s="3"/>
      <c r="F568" s="2"/>
      <c r="G568" s="3"/>
      <c r="K568" s="3"/>
    </row>
    <row r="569" spans="2:11" x14ac:dyDescent="0.2">
      <c r="B569" s="2"/>
      <c r="C569" s="3"/>
      <c r="D569" s="2"/>
      <c r="E569" s="3"/>
      <c r="F569" s="2"/>
      <c r="G569" s="3"/>
      <c r="K569" s="3"/>
    </row>
    <row r="570" spans="2:11" x14ac:dyDescent="0.2">
      <c r="B570" s="2"/>
      <c r="C570" s="3"/>
      <c r="D570" s="2"/>
      <c r="E570" s="3"/>
      <c r="F570" s="2"/>
      <c r="G570" s="3"/>
      <c r="K570" s="3"/>
    </row>
    <row r="571" spans="2:11" x14ac:dyDescent="0.2">
      <c r="B571" s="2"/>
      <c r="C571" s="3"/>
      <c r="D571" s="2"/>
      <c r="E571" s="3"/>
      <c r="F571" s="2"/>
      <c r="G571" s="3"/>
      <c r="K571" s="3"/>
    </row>
    <row r="572" spans="2:11" x14ac:dyDescent="0.2">
      <c r="B572" s="2"/>
      <c r="C572" s="3"/>
      <c r="D572" s="2"/>
      <c r="E572" s="3"/>
      <c r="F572" s="2"/>
      <c r="G572" s="3"/>
      <c r="K572" s="3"/>
    </row>
    <row r="573" spans="2:11" x14ac:dyDescent="0.2">
      <c r="B573" s="2"/>
      <c r="C573" s="3"/>
      <c r="D573" s="2"/>
      <c r="E573" s="3"/>
      <c r="F573" s="2"/>
      <c r="G573" s="3"/>
      <c r="K573" s="3"/>
    </row>
    <row r="574" spans="2:11" x14ac:dyDescent="0.2">
      <c r="B574" s="2"/>
      <c r="C574" s="3"/>
      <c r="D574" s="2"/>
      <c r="E574" s="3"/>
      <c r="F574" s="2"/>
      <c r="G574" s="3"/>
      <c r="K574" s="3"/>
    </row>
    <row r="575" spans="2:11" x14ac:dyDescent="0.2">
      <c r="B575" s="2"/>
      <c r="C575" s="3"/>
      <c r="D575" s="2"/>
      <c r="E575" s="3"/>
      <c r="F575" s="2"/>
      <c r="G575" s="3"/>
      <c r="K575" s="3"/>
    </row>
    <row r="576" spans="2:11" x14ac:dyDescent="0.2">
      <c r="B576" s="2"/>
      <c r="C576" s="3"/>
      <c r="D576" s="2"/>
      <c r="E576" s="3"/>
      <c r="F576" s="2"/>
      <c r="G576" s="3"/>
      <c r="K576" s="3"/>
    </row>
    <row r="577" spans="2:11" x14ac:dyDescent="0.2">
      <c r="B577" s="2"/>
      <c r="C577" s="3"/>
      <c r="D577" s="2"/>
      <c r="E577" s="3"/>
      <c r="F577" s="2"/>
      <c r="G577" s="3"/>
      <c r="K577" s="3"/>
    </row>
    <row r="578" spans="2:11" x14ac:dyDescent="0.2">
      <c r="B578" s="2"/>
      <c r="C578" s="3"/>
      <c r="D578" s="2"/>
      <c r="E578" s="3"/>
      <c r="F578" s="2"/>
      <c r="G578" s="3"/>
      <c r="K578" s="3"/>
    </row>
    <row r="579" spans="2:11" x14ac:dyDescent="0.2">
      <c r="B579" s="2"/>
      <c r="C579" s="3"/>
      <c r="D579" s="2"/>
      <c r="E579" s="3"/>
      <c r="F579" s="2"/>
      <c r="G579" s="3"/>
      <c r="K579" s="3"/>
    </row>
    <row r="580" spans="2:11" x14ac:dyDescent="0.2">
      <c r="B580" s="2"/>
      <c r="C580" s="3"/>
      <c r="D580" s="2"/>
      <c r="E580" s="3"/>
      <c r="F580" s="2"/>
      <c r="G580" s="3"/>
      <c r="K580" s="3"/>
    </row>
    <row r="581" spans="2:11" x14ac:dyDescent="0.2">
      <c r="B581" s="2"/>
      <c r="C581" s="3"/>
      <c r="D581" s="2"/>
      <c r="E581" s="3"/>
      <c r="F581" s="2"/>
      <c r="G581" s="3"/>
      <c r="K581" s="3"/>
    </row>
    <row r="582" spans="2:11" x14ac:dyDescent="0.2">
      <c r="B582" s="2"/>
      <c r="C582" s="3"/>
      <c r="D582" s="2"/>
      <c r="E582" s="3"/>
      <c r="F582" s="2"/>
      <c r="G582" s="3"/>
      <c r="K582" s="3"/>
    </row>
    <row r="583" spans="2:11" x14ac:dyDescent="0.2">
      <c r="B583" s="2"/>
      <c r="C583" s="3"/>
      <c r="D583" s="2"/>
      <c r="E583" s="3"/>
      <c r="F583" s="2"/>
      <c r="G583" s="3"/>
      <c r="K583" s="3"/>
    </row>
    <row r="584" spans="2:11" x14ac:dyDescent="0.2">
      <c r="B584" s="2"/>
      <c r="C584" s="3"/>
      <c r="D584" s="2"/>
      <c r="E584" s="3"/>
      <c r="F584" s="2"/>
      <c r="G584" s="3"/>
      <c r="K584" s="3"/>
    </row>
    <row r="585" spans="2:11" x14ac:dyDescent="0.2">
      <c r="B585" s="2"/>
      <c r="C585" s="3"/>
      <c r="D585" s="2"/>
      <c r="E585" s="3"/>
      <c r="F585" s="2"/>
      <c r="G585" s="3"/>
      <c r="K585" s="3"/>
    </row>
    <row r="586" spans="2:11" x14ac:dyDescent="0.2">
      <c r="B586" s="2"/>
      <c r="C586" s="3"/>
      <c r="D586" s="2"/>
      <c r="E586" s="3"/>
      <c r="F586" s="2"/>
      <c r="G586" s="3"/>
      <c r="K586" s="3"/>
    </row>
    <row r="587" spans="2:11" x14ac:dyDescent="0.2">
      <c r="B587" s="2"/>
      <c r="C587" s="3"/>
      <c r="D587" s="2"/>
      <c r="E587" s="3"/>
      <c r="F587" s="2"/>
      <c r="G587" s="3"/>
      <c r="K587" s="3"/>
    </row>
    <row r="588" spans="2:11" x14ac:dyDescent="0.2">
      <c r="B588" s="2"/>
      <c r="C588" s="3"/>
      <c r="D588" s="2"/>
      <c r="E588" s="3"/>
      <c r="F588" s="2"/>
      <c r="G588" s="3"/>
      <c r="K588" s="3"/>
    </row>
    <row r="589" spans="2:11" x14ac:dyDescent="0.2">
      <c r="B589" s="2"/>
      <c r="C589" s="3"/>
      <c r="D589" s="2"/>
      <c r="E589" s="3"/>
      <c r="F589" s="2"/>
      <c r="G589" s="3"/>
      <c r="K589" s="3"/>
    </row>
    <row r="590" spans="2:11" x14ac:dyDescent="0.2">
      <c r="B590" s="2"/>
      <c r="C590" s="3"/>
      <c r="D590" s="2"/>
      <c r="E590" s="3"/>
      <c r="F590" s="2"/>
      <c r="G590" s="3"/>
      <c r="K590" s="3"/>
    </row>
    <row r="591" spans="2:11" x14ac:dyDescent="0.2">
      <c r="B591" s="2"/>
      <c r="C591" s="3"/>
      <c r="D591" s="2"/>
      <c r="E591" s="3"/>
      <c r="F591" s="2"/>
      <c r="G591" s="3"/>
      <c r="K591" s="3"/>
    </row>
    <row r="592" spans="2:11" x14ac:dyDescent="0.2">
      <c r="B592" s="2"/>
      <c r="C592" s="3"/>
      <c r="D592" s="2"/>
      <c r="E592" s="3"/>
      <c r="F592" s="2"/>
      <c r="G592" s="3"/>
      <c r="K592" s="3"/>
    </row>
    <row r="593" spans="2:11" x14ac:dyDescent="0.2">
      <c r="B593" s="2"/>
      <c r="C593" s="3"/>
      <c r="D593" s="2"/>
      <c r="E593" s="3"/>
      <c r="F593" s="2"/>
      <c r="G593" s="3"/>
      <c r="K593" s="3"/>
    </row>
    <row r="594" spans="2:11" x14ac:dyDescent="0.2">
      <c r="B594" s="2"/>
      <c r="C594" s="3"/>
      <c r="D594" s="2"/>
      <c r="E594" s="3"/>
      <c r="F594" s="2"/>
      <c r="G594" s="3"/>
      <c r="K594" s="3"/>
    </row>
    <row r="595" spans="2:11" x14ac:dyDescent="0.2">
      <c r="B595" s="2"/>
      <c r="C595" s="3"/>
      <c r="D595" s="2"/>
      <c r="E595" s="3"/>
      <c r="F595" s="2"/>
      <c r="G595" s="3"/>
      <c r="K595" s="3"/>
    </row>
    <row r="596" spans="2:11" x14ac:dyDescent="0.2">
      <c r="B596" s="2"/>
      <c r="C596" s="3"/>
      <c r="D596" s="2"/>
      <c r="E596" s="3"/>
      <c r="F596" s="2"/>
      <c r="G596" s="3"/>
      <c r="K596" s="3"/>
    </row>
    <row r="597" spans="2:11" x14ac:dyDescent="0.2">
      <c r="B597" s="2"/>
      <c r="C597" s="3"/>
      <c r="D597" s="2"/>
      <c r="E597" s="3"/>
      <c r="F597" s="2"/>
      <c r="G597" s="3"/>
      <c r="K597" s="3"/>
    </row>
    <row r="598" spans="2:11" x14ac:dyDescent="0.2">
      <c r="B598" s="2"/>
      <c r="C598" s="3"/>
      <c r="D598" s="2"/>
      <c r="E598" s="3"/>
      <c r="F598" s="2"/>
      <c r="G598" s="3"/>
      <c r="K598" s="3"/>
    </row>
    <row r="599" spans="2:11" x14ac:dyDescent="0.2">
      <c r="B599" s="2"/>
      <c r="C599" s="3"/>
      <c r="D599" s="2"/>
      <c r="E599" s="3"/>
      <c r="F599" s="2"/>
      <c r="G599" s="3"/>
      <c r="K599" s="3"/>
    </row>
    <row r="600" spans="2:11" x14ac:dyDescent="0.2">
      <c r="B600" s="2"/>
      <c r="C600" s="3"/>
      <c r="D600" s="2"/>
      <c r="E600" s="3"/>
      <c r="F600" s="2"/>
      <c r="G600" s="3"/>
      <c r="K600" s="3"/>
    </row>
    <row r="601" spans="2:11" x14ac:dyDescent="0.2">
      <c r="B601" s="2"/>
      <c r="C601" s="3"/>
      <c r="D601" s="2"/>
      <c r="E601" s="3"/>
      <c r="F601" s="2"/>
      <c r="G601" s="3"/>
      <c r="K601" s="3"/>
    </row>
    <row r="602" spans="2:11" x14ac:dyDescent="0.2">
      <c r="B602" s="2"/>
      <c r="C602" s="3"/>
      <c r="D602" s="2"/>
      <c r="E602" s="3"/>
      <c r="F602" s="2"/>
      <c r="G602" s="3"/>
      <c r="K602" s="3"/>
    </row>
    <row r="603" spans="2:11" x14ac:dyDescent="0.2">
      <c r="B603" s="2"/>
      <c r="C603" s="3"/>
      <c r="D603" s="2"/>
      <c r="E603" s="3"/>
      <c r="F603" s="2"/>
      <c r="G603" s="3"/>
      <c r="K603" s="3"/>
    </row>
    <row r="604" spans="2:11" x14ac:dyDescent="0.2">
      <c r="B604" s="2"/>
      <c r="C604" s="3"/>
      <c r="D604" s="2"/>
      <c r="E604" s="3"/>
      <c r="F604" s="2"/>
      <c r="G604" s="3"/>
      <c r="K604" s="3"/>
    </row>
    <row r="605" spans="2:11" x14ac:dyDescent="0.2">
      <c r="B605" s="2"/>
      <c r="C605" s="3"/>
      <c r="D605" s="2"/>
      <c r="E605" s="3"/>
      <c r="F605" s="2"/>
      <c r="G605" s="3"/>
      <c r="K605" s="3"/>
    </row>
    <row r="606" spans="2:11" x14ac:dyDescent="0.2">
      <c r="B606" s="2"/>
      <c r="C606" s="3"/>
      <c r="D606" s="2"/>
      <c r="E606" s="3"/>
      <c r="F606" s="2"/>
      <c r="G606" s="3"/>
      <c r="K606" s="3"/>
    </row>
    <row r="607" spans="2:11" x14ac:dyDescent="0.2">
      <c r="B607" s="2"/>
      <c r="C607" s="3"/>
      <c r="D607" s="2"/>
      <c r="E607" s="3"/>
      <c r="F607" s="2"/>
      <c r="G607" s="3"/>
      <c r="K607" s="3"/>
    </row>
    <row r="608" spans="2:11" x14ac:dyDescent="0.2">
      <c r="B608" s="2"/>
      <c r="C608" s="3"/>
      <c r="D608" s="2"/>
      <c r="E608" s="3"/>
      <c r="F608" s="2"/>
      <c r="G608" s="3"/>
      <c r="K608" s="3"/>
    </row>
    <row r="609" spans="2:11" x14ac:dyDescent="0.2">
      <c r="B609" s="2"/>
      <c r="C609" s="3"/>
      <c r="D609" s="2"/>
      <c r="E609" s="3"/>
      <c r="F609" s="2"/>
      <c r="G609" s="3"/>
      <c r="K609" s="3"/>
    </row>
    <row r="610" spans="2:11" x14ac:dyDescent="0.2">
      <c r="B610" s="2"/>
      <c r="C610" s="3"/>
      <c r="D610" s="2"/>
      <c r="E610" s="3"/>
      <c r="F610" s="2"/>
      <c r="G610" s="3"/>
      <c r="K610" s="3"/>
    </row>
    <row r="611" spans="2:11" x14ac:dyDescent="0.2">
      <c r="B611" s="2"/>
      <c r="C611" s="3"/>
      <c r="D611" s="2"/>
      <c r="E611" s="3"/>
      <c r="F611" s="2"/>
      <c r="G611" s="3"/>
      <c r="K611" s="3"/>
    </row>
    <row r="612" spans="2:11" x14ac:dyDescent="0.2">
      <c r="B612" s="2"/>
      <c r="C612" s="3"/>
      <c r="D612" s="2"/>
      <c r="E612" s="3"/>
      <c r="F612" s="2"/>
      <c r="G612" s="3"/>
      <c r="K612" s="3"/>
    </row>
    <row r="613" spans="2:11" x14ac:dyDescent="0.2">
      <c r="B613" s="2"/>
      <c r="C613" s="3"/>
      <c r="D613" s="2"/>
      <c r="E613" s="3"/>
      <c r="F613" s="2"/>
      <c r="G613" s="3"/>
      <c r="K613" s="3"/>
    </row>
    <row r="614" spans="2:11" x14ac:dyDescent="0.2">
      <c r="B614" s="2"/>
      <c r="C614" s="3"/>
      <c r="D614" s="2"/>
      <c r="E614" s="3"/>
      <c r="F614" s="2"/>
      <c r="G614" s="3"/>
      <c r="K614" s="3"/>
    </row>
    <row r="615" spans="2:11" x14ac:dyDescent="0.2">
      <c r="B615" s="2"/>
      <c r="C615" s="3"/>
      <c r="D615" s="2"/>
      <c r="E615" s="3"/>
      <c r="F615" s="2"/>
      <c r="G615" s="3"/>
      <c r="K615" s="3"/>
    </row>
    <row r="616" spans="2:11" x14ac:dyDescent="0.2">
      <c r="B616" s="2"/>
      <c r="C616" s="3"/>
      <c r="D616" s="2"/>
      <c r="E616" s="3"/>
      <c r="F616" s="2"/>
      <c r="G616" s="3"/>
      <c r="K616" s="3"/>
    </row>
    <row r="617" spans="2:11" x14ac:dyDescent="0.2">
      <c r="B617" s="2"/>
      <c r="C617" s="3"/>
      <c r="D617" s="2"/>
      <c r="E617" s="3"/>
      <c r="F617" s="2"/>
      <c r="G617" s="3"/>
      <c r="K617" s="3"/>
    </row>
    <row r="618" spans="2:11" x14ac:dyDescent="0.2">
      <c r="B618" s="2"/>
      <c r="C618" s="3"/>
      <c r="D618" s="2"/>
      <c r="E618" s="3"/>
      <c r="F618" s="2"/>
      <c r="G618" s="3"/>
      <c r="K618" s="3"/>
    </row>
    <row r="619" spans="2:11" x14ac:dyDescent="0.2">
      <c r="B619" s="2"/>
      <c r="C619" s="3"/>
      <c r="D619" s="2"/>
      <c r="E619" s="3"/>
      <c r="F619" s="2"/>
      <c r="G619" s="3"/>
      <c r="K619" s="3"/>
    </row>
    <row r="620" spans="2:11" x14ac:dyDescent="0.2">
      <c r="B620" s="2"/>
      <c r="C620" s="3"/>
      <c r="D620" s="2"/>
      <c r="E620" s="3"/>
      <c r="F620" s="2"/>
      <c r="G620" s="3"/>
      <c r="K620" s="3"/>
    </row>
    <row r="621" spans="2:11" x14ac:dyDescent="0.2">
      <c r="B621" s="2"/>
      <c r="C621" s="3"/>
      <c r="D621" s="2"/>
      <c r="E621" s="3"/>
      <c r="F621" s="2"/>
      <c r="G621" s="3"/>
      <c r="K621" s="3"/>
    </row>
    <row r="622" spans="2:11" x14ac:dyDescent="0.2">
      <c r="B622" s="2"/>
      <c r="C622" s="3"/>
      <c r="D622" s="2"/>
      <c r="E622" s="3"/>
      <c r="F622" s="2"/>
      <c r="G622" s="3"/>
      <c r="K622" s="3"/>
    </row>
    <row r="623" spans="2:11" x14ac:dyDescent="0.2">
      <c r="B623" s="2"/>
      <c r="C623" s="3"/>
      <c r="D623" s="2"/>
      <c r="E623" s="3"/>
      <c r="F623" s="2"/>
      <c r="G623" s="3"/>
      <c r="K623" s="3"/>
    </row>
    <row r="624" spans="2:11" x14ac:dyDescent="0.2">
      <c r="B624" s="2"/>
      <c r="C624" s="3"/>
      <c r="D624" s="2"/>
      <c r="E624" s="3"/>
      <c r="F624" s="2"/>
      <c r="G624" s="3"/>
      <c r="K624" s="3"/>
    </row>
    <row r="625" spans="2:11" x14ac:dyDescent="0.2">
      <c r="B625" s="2"/>
      <c r="C625" s="3"/>
      <c r="D625" s="2"/>
      <c r="E625" s="3"/>
      <c r="F625" s="2"/>
      <c r="G625" s="3"/>
      <c r="K625" s="3"/>
    </row>
    <row r="626" spans="2:11" x14ac:dyDescent="0.2">
      <c r="B626" s="2"/>
      <c r="C626" s="3"/>
      <c r="D626" s="2"/>
      <c r="E626" s="3"/>
      <c r="F626" s="2"/>
      <c r="G626" s="3"/>
      <c r="K626" s="3"/>
    </row>
    <row r="627" spans="2:11" x14ac:dyDescent="0.2">
      <c r="B627" s="2"/>
      <c r="C627" s="3"/>
      <c r="D627" s="2"/>
      <c r="E627" s="3"/>
      <c r="F627" s="2"/>
      <c r="G627" s="3"/>
      <c r="K627" s="3"/>
    </row>
    <row r="628" spans="2:11" x14ac:dyDescent="0.2">
      <c r="B628" s="2"/>
      <c r="C628" s="3"/>
      <c r="D628" s="2"/>
      <c r="E628" s="3"/>
      <c r="F628" s="2"/>
      <c r="G628" s="3"/>
      <c r="K628" s="3"/>
    </row>
    <row r="629" spans="2:11" x14ac:dyDescent="0.2">
      <c r="B629" s="2"/>
      <c r="C629" s="3"/>
      <c r="D629" s="2"/>
      <c r="E629" s="3"/>
      <c r="F629" s="2"/>
      <c r="G629" s="3"/>
      <c r="K629" s="3"/>
    </row>
    <row r="630" spans="2:11" x14ac:dyDescent="0.2">
      <c r="B630" s="2"/>
      <c r="C630" s="3"/>
      <c r="D630" s="2"/>
      <c r="E630" s="3"/>
      <c r="F630" s="2"/>
      <c r="G630" s="3"/>
      <c r="K630" s="3"/>
    </row>
    <row r="631" spans="2:11" x14ac:dyDescent="0.2">
      <c r="B631" s="2"/>
      <c r="C631" s="3"/>
      <c r="D631" s="2"/>
      <c r="E631" s="3"/>
      <c r="F631" s="2"/>
      <c r="G631" s="3"/>
      <c r="K631" s="3"/>
    </row>
    <row r="632" spans="2:11" x14ac:dyDescent="0.2">
      <c r="B632" s="2"/>
      <c r="C632" s="3"/>
      <c r="D632" s="2"/>
      <c r="E632" s="3"/>
      <c r="F632" s="2"/>
      <c r="G632" s="3"/>
      <c r="K632" s="3"/>
    </row>
    <row r="633" spans="2:11" x14ac:dyDescent="0.2">
      <c r="B633" s="2"/>
      <c r="C633" s="3"/>
      <c r="D633" s="2"/>
      <c r="E633" s="3"/>
      <c r="F633" s="2"/>
      <c r="G633" s="3"/>
      <c r="K633" s="3"/>
    </row>
    <row r="634" spans="2:11" x14ac:dyDescent="0.2">
      <c r="B634" s="2"/>
      <c r="C634" s="3"/>
      <c r="D634" s="2"/>
      <c r="E634" s="3"/>
      <c r="F634" s="2"/>
      <c r="G634" s="3"/>
      <c r="K634" s="3"/>
    </row>
    <row r="635" spans="2:11" x14ac:dyDescent="0.2">
      <c r="B635" s="2"/>
      <c r="C635" s="3"/>
      <c r="D635" s="2"/>
      <c r="E635" s="3"/>
      <c r="F635" s="2"/>
      <c r="G635" s="3"/>
      <c r="K635" s="3"/>
    </row>
    <row r="636" spans="2:11" x14ac:dyDescent="0.2">
      <c r="B636" s="2"/>
      <c r="C636" s="3"/>
      <c r="D636" s="2"/>
      <c r="E636" s="3"/>
      <c r="F636" s="2"/>
      <c r="G636" s="3"/>
      <c r="K636" s="3"/>
    </row>
    <row r="637" spans="2:11" x14ac:dyDescent="0.2">
      <c r="B637" s="2"/>
      <c r="C637" s="3"/>
      <c r="D637" s="2"/>
      <c r="E637" s="3"/>
      <c r="F637" s="2"/>
      <c r="G637" s="3"/>
      <c r="K637" s="3"/>
    </row>
    <row r="638" spans="2:11" x14ac:dyDescent="0.2">
      <c r="B638" s="2"/>
      <c r="C638" s="3"/>
      <c r="D638" s="2"/>
      <c r="E638" s="3"/>
      <c r="F638" s="2"/>
      <c r="G638" s="3"/>
      <c r="K638" s="3"/>
    </row>
    <row r="639" spans="2:11" x14ac:dyDescent="0.2">
      <c r="B639" s="2"/>
      <c r="C639" s="3"/>
      <c r="D639" s="2"/>
      <c r="E639" s="3"/>
      <c r="F639" s="2"/>
      <c r="G639" s="3"/>
      <c r="K639" s="3"/>
    </row>
    <row r="640" spans="2:11" x14ac:dyDescent="0.2">
      <c r="B640" s="2"/>
      <c r="C640" s="3"/>
      <c r="D640" s="2"/>
      <c r="E640" s="3"/>
      <c r="F640" s="2"/>
      <c r="G640" s="3"/>
      <c r="K640" s="3"/>
    </row>
    <row r="641" spans="2:11" x14ac:dyDescent="0.2">
      <c r="B641" s="2"/>
      <c r="C641" s="3"/>
      <c r="D641" s="2"/>
      <c r="E641" s="3"/>
      <c r="F641" s="2"/>
      <c r="G641" s="3"/>
      <c r="K641" s="3"/>
    </row>
    <row r="642" spans="2:11" x14ac:dyDescent="0.2">
      <c r="B642" s="2"/>
      <c r="C642" s="3"/>
      <c r="D642" s="2"/>
      <c r="E642" s="3"/>
      <c r="F642" s="2"/>
      <c r="G642" s="3"/>
      <c r="K642" s="3"/>
    </row>
    <row r="643" spans="2:11" x14ac:dyDescent="0.2">
      <c r="B643" s="2"/>
      <c r="C643" s="3"/>
      <c r="D643" s="2"/>
      <c r="E643" s="3"/>
      <c r="F643" s="2"/>
      <c r="G643" s="3"/>
      <c r="K643" s="3"/>
    </row>
    <row r="644" spans="2:11" x14ac:dyDescent="0.2">
      <c r="B644" s="2"/>
      <c r="C644" s="3"/>
      <c r="D644" s="2"/>
      <c r="E644" s="3"/>
      <c r="F644" s="2"/>
      <c r="G644" s="3"/>
      <c r="K644" s="3"/>
    </row>
    <row r="645" spans="2:11" x14ac:dyDescent="0.2">
      <c r="B645" s="2"/>
      <c r="C645" s="3"/>
      <c r="D645" s="2"/>
      <c r="E645" s="3"/>
      <c r="F645" s="2"/>
      <c r="G645" s="3"/>
      <c r="K645" s="3"/>
    </row>
    <row r="646" spans="2:11" x14ac:dyDescent="0.2">
      <c r="B646" s="2"/>
      <c r="C646" s="3"/>
      <c r="D646" s="2"/>
      <c r="E646" s="3"/>
      <c r="F646" s="2"/>
      <c r="G646" s="3"/>
      <c r="K646" s="3"/>
    </row>
    <row r="647" spans="2:11" x14ac:dyDescent="0.2">
      <c r="B647" s="2"/>
      <c r="C647" s="3"/>
      <c r="D647" s="2"/>
      <c r="E647" s="3"/>
      <c r="F647" s="2"/>
      <c r="G647" s="3"/>
      <c r="K647" s="3"/>
    </row>
    <row r="648" spans="2:11" x14ac:dyDescent="0.2">
      <c r="B648" s="2"/>
      <c r="C648" s="3"/>
      <c r="D648" s="2"/>
      <c r="E648" s="3"/>
      <c r="F648" s="2"/>
      <c r="G648" s="3"/>
      <c r="K648" s="3"/>
    </row>
    <row r="649" spans="2:11" x14ac:dyDescent="0.2">
      <c r="B649" s="2"/>
      <c r="C649" s="3"/>
      <c r="D649" s="2"/>
      <c r="E649" s="3"/>
      <c r="F649" s="2"/>
      <c r="G649" s="3"/>
      <c r="K649" s="3"/>
    </row>
    <row r="650" spans="2:11" x14ac:dyDescent="0.2">
      <c r="B650" s="2"/>
      <c r="C650" s="3"/>
      <c r="D650" s="2"/>
      <c r="E650" s="3"/>
      <c r="F650" s="2"/>
      <c r="G650" s="3"/>
      <c r="K650" s="3"/>
    </row>
    <row r="651" spans="2:11" x14ac:dyDescent="0.2">
      <c r="B651" s="2"/>
      <c r="C651" s="3"/>
      <c r="D651" s="2"/>
      <c r="E651" s="3"/>
      <c r="F651" s="2"/>
      <c r="G651" s="3"/>
      <c r="K651" s="3"/>
    </row>
    <row r="652" spans="2:11" x14ac:dyDescent="0.2">
      <c r="B652" s="2"/>
      <c r="C652" s="3"/>
      <c r="D652" s="2"/>
      <c r="E652" s="3"/>
      <c r="F652" s="2"/>
      <c r="G652" s="3"/>
      <c r="K652" s="3"/>
    </row>
    <row r="653" spans="2:11" x14ac:dyDescent="0.2">
      <c r="B653" s="2"/>
      <c r="C653" s="3"/>
      <c r="D653" s="2"/>
      <c r="E653" s="3"/>
      <c r="F653" s="2"/>
      <c r="G653" s="3"/>
      <c r="K653" s="3"/>
    </row>
    <row r="654" spans="2:11" x14ac:dyDescent="0.2">
      <c r="B654" s="2"/>
      <c r="C654" s="3"/>
      <c r="D654" s="2"/>
      <c r="E654" s="3"/>
      <c r="F654" s="2"/>
      <c r="G654" s="3"/>
      <c r="K654" s="3"/>
    </row>
    <row r="655" spans="2:11" x14ac:dyDescent="0.2">
      <c r="B655" s="2"/>
      <c r="C655" s="3"/>
      <c r="D655" s="2"/>
      <c r="E655" s="3"/>
      <c r="F655" s="2"/>
      <c r="G655" s="3"/>
      <c r="K655" s="3"/>
    </row>
    <row r="656" spans="2:11" x14ac:dyDescent="0.2">
      <c r="B656" s="2"/>
      <c r="C656" s="3"/>
      <c r="D656" s="2"/>
      <c r="E656" s="3"/>
      <c r="F656" s="2"/>
      <c r="G656" s="3"/>
      <c r="K656" s="3"/>
    </row>
    <row r="657" spans="2:11" x14ac:dyDescent="0.2">
      <c r="B657" s="2"/>
      <c r="C657" s="3"/>
      <c r="D657" s="2"/>
      <c r="E657" s="3"/>
      <c r="F657" s="2"/>
      <c r="G657" s="3"/>
      <c r="K657" s="3"/>
    </row>
    <row r="658" spans="2:11" x14ac:dyDescent="0.2">
      <c r="B658" s="2"/>
      <c r="C658" s="3"/>
      <c r="D658" s="2"/>
      <c r="E658" s="3"/>
      <c r="F658" s="2"/>
      <c r="G658" s="3"/>
      <c r="K658" s="3"/>
    </row>
    <row r="659" spans="2:11" x14ac:dyDescent="0.2">
      <c r="B659" s="2"/>
      <c r="C659" s="3"/>
      <c r="D659" s="2"/>
      <c r="E659" s="3"/>
      <c r="F659" s="2"/>
      <c r="G659" s="3"/>
      <c r="K659" s="3"/>
    </row>
    <row r="660" spans="2:11" x14ac:dyDescent="0.2">
      <c r="B660" s="2"/>
      <c r="C660" s="3"/>
      <c r="D660" s="2"/>
      <c r="E660" s="3"/>
      <c r="F660" s="2"/>
      <c r="G660" s="3"/>
      <c r="K660" s="3"/>
    </row>
    <row r="661" spans="2:11" x14ac:dyDescent="0.2">
      <c r="B661" s="2"/>
      <c r="C661" s="3"/>
      <c r="D661" s="2"/>
      <c r="E661" s="3"/>
      <c r="F661" s="2"/>
      <c r="G661" s="3"/>
      <c r="K661" s="3"/>
    </row>
    <row r="662" spans="2:11" x14ac:dyDescent="0.2">
      <c r="B662" s="2"/>
      <c r="C662" s="3"/>
      <c r="D662" s="2"/>
      <c r="E662" s="3"/>
      <c r="F662" s="2"/>
      <c r="G662" s="3"/>
      <c r="K662" s="3"/>
    </row>
    <row r="663" spans="2:11" x14ac:dyDescent="0.2">
      <c r="B663" s="2"/>
      <c r="C663" s="3"/>
      <c r="D663" s="2"/>
      <c r="E663" s="3"/>
      <c r="F663" s="2"/>
      <c r="G663" s="3"/>
      <c r="K663" s="3"/>
    </row>
    <row r="664" spans="2:11" x14ac:dyDescent="0.2">
      <c r="B664" s="2"/>
      <c r="C664" s="3"/>
      <c r="D664" s="2"/>
      <c r="E664" s="3"/>
      <c r="F664" s="2"/>
      <c r="G664" s="3"/>
      <c r="K664" s="3"/>
    </row>
    <row r="665" spans="2:11" x14ac:dyDescent="0.2">
      <c r="B665" s="2"/>
      <c r="C665" s="3"/>
      <c r="D665" s="2"/>
      <c r="E665" s="3"/>
      <c r="F665" s="2"/>
      <c r="G665" s="3"/>
      <c r="K665" s="3"/>
    </row>
    <row r="666" spans="2:11" x14ac:dyDescent="0.2">
      <c r="B666" s="2"/>
      <c r="C666" s="3"/>
      <c r="D666" s="2"/>
      <c r="E666" s="3"/>
      <c r="F666" s="2"/>
      <c r="G666" s="3"/>
      <c r="K666" s="3"/>
    </row>
    <row r="667" spans="2:11" x14ac:dyDescent="0.2">
      <c r="B667" s="2"/>
      <c r="C667" s="3"/>
      <c r="D667" s="2"/>
      <c r="E667" s="3"/>
      <c r="F667" s="2"/>
      <c r="G667" s="3"/>
      <c r="K667" s="3"/>
    </row>
    <row r="668" spans="2:11" x14ac:dyDescent="0.2">
      <c r="B668" s="2"/>
      <c r="C668" s="3"/>
      <c r="D668" s="2"/>
      <c r="E668" s="3"/>
      <c r="F668" s="2"/>
      <c r="G668" s="3"/>
      <c r="K668" s="3"/>
    </row>
    <row r="669" spans="2:11" x14ac:dyDescent="0.2">
      <c r="B669" s="2"/>
      <c r="C669" s="3"/>
      <c r="D669" s="2"/>
      <c r="E669" s="3"/>
      <c r="F669" s="2"/>
      <c r="G669" s="3"/>
      <c r="K669" s="3"/>
    </row>
    <row r="670" spans="2:11" x14ac:dyDescent="0.2">
      <c r="B670" s="2"/>
      <c r="C670" s="3"/>
      <c r="D670" s="2"/>
      <c r="E670" s="3"/>
      <c r="F670" s="2"/>
      <c r="G670" s="3"/>
      <c r="K670" s="3"/>
    </row>
    <row r="671" spans="2:11" x14ac:dyDescent="0.2">
      <c r="B671" s="2"/>
      <c r="C671" s="3"/>
      <c r="D671" s="2"/>
      <c r="E671" s="3"/>
      <c r="F671" s="2"/>
      <c r="G671" s="3"/>
      <c r="K671" s="3"/>
    </row>
    <row r="672" spans="2:11" x14ac:dyDescent="0.2">
      <c r="B672" s="2"/>
      <c r="C672" s="3"/>
      <c r="D672" s="2"/>
      <c r="E672" s="3"/>
      <c r="F672" s="2"/>
      <c r="G672" s="3"/>
      <c r="K672" s="3"/>
    </row>
    <row r="673" spans="2:11" x14ac:dyDescent="0.2">
      <c r="B673" s="2"/>
      <c r="C673" s="3"/>
      <c r="D673" s="2"/>
      <c r="E673" s="3"/>
      <c r="F673" s="2"/>
      <c r="G673" s="3"/>
      <c r="K673" s="3"/>
    </row>
    <row r="674" spans="2:11" x14ac:dyDescent="0.2">
      <c r="B674" s="2"/>
      <c r="C674" s="3"/>
      <c r="D674" s="2"/>
      <c r="E674" s="3"/>
      <c r="F674" s="2"/>
      <c r="G674" s="3"/>
      <c r="K674" s="3"/>
    </row>
    <row r="675" spans="2:11" x14ac:dyDescent="0.2">
      <c r="B675" s="2"/>
      <c r="C675" s="3"/>
      <c r="D675" s="2"/>
      <c r="E675" s="3"/>
      <c r="F675" s="2"/>
      <c r="G675" s="3"/>
      <c r="K675" s="3"/>
    </row>
    <row r="676" spans="2:11" x14ac:dyDescent="0.2">
      <c r="B676" s="2"/>
      <c r="C676" s="3"/>
      <c r="D676" s="2"/>
      <c r="E676" s="3"/>
      <c r="F676" s="2"/>
      <c r="G676" s="3"/>
      <c r="K676" s="3"/>
    </row>
    <row r="677" spans="2:11" x14ac:dyDescent="0.2">
      <c r="B677" s="2"/>
      <c r="C677" s="3"/>
      <c r="D677" s="2"/>
      <c r="E677" s="3"/>
      <c r="F677" s="2"/>
      <c r="G677" s="3"/>
      <c r="K677" s="3"/>
    </row>
    <row r="678" spans="2:11" x14ac:dyDescent="0.2">
      <c r="B678" s="2"/>
      <c r="C678" s="3"/>
      <c r="D678" s="2"/>
      <c r="E678" s="3"/>
      <c r="F678" s="2"/>
      <c r="G678" s="3"/>
      <c r="K678" s="3"/>
    </row>
    <row r="679" spans="2:11" x14ac:dyDescent="0.2">
      <c r="B679" s="2"/>
      <c r="C679" s="3"/>
      <c r="D679" s="2"/>
      <c r="E679" s="3"/>
      <c r="F679" s="2"/>
      <c r="G679" s="3"/>
      <c r="K679" s="3"/>
    </row>
    <row r="680" spans="2:11" x14ac:dyDescent="0.2">
      <c r="B680" s="2"/>
      <c r="C680" s="3"/>
      <c r="D680" s="2"/>
      <c r="E680" s="3"/>
      <c r="F680" s="2"/>
      <c r="G680" s="3"/>
      <c r="K680" s="3"/>
    </row>
    <row r="681" spans="2:11" x14ac:dyDescent="0.2">
      <c r="B681" s="2"/>
      <c r="C681" s="3"/>
      <c r="D681" s="2"/>
      <c r="E681" s="3"/>
      <c r="F681" s="2"/>
      <c r="G681" s="3"/>
      <c r="K681" s="3"/>
    </row>
    <row r="682" spans="2:11" x14ac:dyDescent="0.2">
      <c r="B682" s="2"/>
      <c r="C682" s="3"/>
      <c r="D682" s="2"/>
      <c r="E682" s="3"/>
      <c r="F682" s="2"/>
      <c r="G682" s="3"/>
      <c r="K682" s="3"/>
    </row>
    <row r="683" spans="2:11" x14ac:dyDescent="0.2">
      <c r="B683" s="2"/>
      <c r="C683" s="3"/>
      <c r="D683" s="2"/>
      <c r="E683" s="3"/>
      <c r="F683" s="2"/>
      <c r="G683" s="3"/>
      <c r="K683" s="3"/>
    </row>
    <row r="684" spans="2:11" x14ac:dyDescent="0.2">
      <c r="B684" s="2"/>
      <c r="C684" s="3"/>
      <c r="D684" s="2"/>
      <c r="E684" s="3"/>
      <c r="F684" s="2"/>
      <c r="G684" s="3"/>
      <c r="K684" s="3"/>
    </row>
    <row r="685" spans="2:11" x14ac:dyDescent="0.2">
      <c r="B685" s="2"/>
      <c r="C685" s="3"/>
      <c r="D685" s="2"/>
      <c r="E685" s="3"/>
      <c r="F685" s="2"/>
      <c r="G685" s="3"/>
      <c r="K685" s="3"/>
    </row>
    <row r="686" spans="2:11" x14ac:dyDescent="0.2">
      <c r="B686" s="2"/>
      <c r="C686" s="3"/>
      <c r="D686" s="2"/>
      <c r="E686" s="3"/>
      <c r="F686" s="2"/>
      <c r="G686" s="3"/>
      <c r="K686" s="3"/>
    </row>
    <row r="687" spans="2:11" x14ac:dyDescent="0.2">
      <c r="B687" s="2"/>
      <c r="C687" s="3"/>
      <c r="D687" s="2"/>
      <c r="E687" s="3"/>
      <c r="F687" s="2"/>
      <c r="G687" s="3"/>
      <c r="K687" s="3"/>
    </row>
    <row r="688" spans="2:11" x14ac:dyDescent="0.2">
      <c r="B688" s="2"/>
      <c r="C688" s="3"/>
      <c r="D688" s="2"/>
      <c r="E688" s="3"/>
      <c r="F688" s="2"/>
      <c r="G688" s="3"/>
      <c r="K688" s="3"/>
    </row>
    <row r="689" spans="2:11" x14ac:dyDescent="0.2">
      <c r="B689" s="2"/>
      <c r="C689" s="3"/>
      <c r="D689" s="2"/>
      <c r="E689" s="3"/>
      <c r="F689" s="2"/>
      <c r="G689" s="3"/>
      <c r="K689" s="3"/>
    </row>
    <row r="690" spans="2:11" x14ac:dyDescent="0.2">
      <c r="B690" s="2"/>
      <c r="C690" s="3"/>
      <c r="D690" s="2"/>
      <c r="E690" s="3"/>
      <c r="F690" s="2"/>
      <c r="G690" s="3"/>
      <c r="K690" s="3"/>
    </row>
    <row r="691" spans="2:11" x14ac:dyDescent="0.2">
      <c r="B691" s="2"/>
      <c r="C691" s="3"/>
      <c r="D691" s="2"/>
      <c r="E691" s="3"/>
      <c r="F691" s="2"/>
      <c r="G691" s="3"/>
      <c r="K691" s="3"/>
    </row>
    <row r="692" spans="2:11" x14ac:dyDescent="0.2">
      <c r="B692" s="2"/>
      <c r="C692" s="3"/>
      <c r="D692" s="2"/>
      <c r="E692" s="3"/>
      <c r="F692" s="2"/>
      <c r="G692" s="3"/>
      <c r="K692" s="3"/>
    </row>
    <row r="693" spans="2:11" x14ac:dyDescent="0.2">
      <c r="B693" s="2"/>
      <c r="C693" s="3"/>
      <c r="D693" s="2"/>
      <c r="E693" s="3"/>
      <c r="F693" s="2"/>
      <c r="G693" s="3"/>
      <c r="K693" s="3"/>
    </row>
    <row r="694" spans="2:11" x14ac:dyDescent="0.2">
      <c r="B694" s="2"/>
      <c r="C694" s="3"/>
      <c r="D694" s="2"/>
      <c r="E694" s="3"/>
      <c r="F694" s="2"/>
      <c r="G694" s="3"/>
      <c r="K694" s="3"/>
    </row>
    <row r="695" spans="2:11" x14ac:dyDescent="0.2">
      <c r="B695" s="2"/>
      <c r="C695" s="3"/>
      <c r="D695" s="2"/>
      <c r="E695" s="3"/>
      <c r="F695" s="2"/>
      <c r="G695" s="3"/>
      <c r="K695" s="3"/>
    </row>
    <row r="696" spans="2:11" x14ac:dyDescent="0.2">
      <c r="B696" s="2"/>
      <c r="C696" s="3"/>
      <c r="D696" s="2"/>
      <c r="E696" s="3"/>
      <c r="F696" s="2"/>
      <c r="G696" s="3"/>
      <c r="K696" s="3"/>
    </row>
    <row r="697" spans="2:11" x14ac:dyDescent="0.2">
      <c r="B697" s="2"/>
      <c r="C697" s="3"/>
      <c r="D697" s="2"/>
      <c r="E697" s="3"/>
      <c r="F697" s="2"/>
      <c r="G697" s="3"/>
      <c r="K697" s="3"/>
    </row>
    <row r="698" spans="2:11" x14ac:dyDescent="0.2">
      <c r="B698" s="2"/>
      <c r="C698" s="3"/>
      <c r="D698" s="2"/>
      <c r="E698" s="3"/>
      <c r="F698" s="2"/>
      <c r="G698" s="3"/>
      <c r="K698" s="3"/>
    </row>
    <row r="699" spans="2:11" x14ac:dyDescent="0.2">
      <c r="B699" s="2"/>
      <c r="C699" s="3"/>
      <c r="D699" s="2"/>
      <c r="E699" s="3"/>
      <c r="F699" s="2"/>
      <c r="G699" s="3"/>
      <c r="K699" s="3"/>
    </row>
    <row r="700" spans="2:11" x14ac:dyDescent="0.2">
      <c r="B700" s="2"/>
      <c r="C700" s="3"/>
      <c r="D700" s="2"/>
      <c r="E700" s="3"/>
      <c r="F700" s="2"/>
      <c r="G700" s="3"/>
      <c r="K700" s="3"/>
    </row>
    <row r="701" spans="2:11" x14ac:dyDescent="0.2">
      <c r="B701" s="2"/>
      <c r="C701" s="3"/>
      <c r="D701" s="2"/>
      <c r="E701" s="3"/>
      <c r="F701" s="2"/>
      <c r="G701" s="3"/>
      <c r="K701" s="3"/>
    </row>
    <row r="702" spans="2:11" x14ac:dyDescent="0.2">
      <c r="B702" s="2"/>
      <c r="C702" s="3"/>
      <c r="D702" s="2"/>
      <c r="E702" s="3"/>
      <c r="F702" s="2"/>
      <c r="G702" s="3"/>
      <c r="K702" s="3"/>
    </row>
    <row r="703" spans="2:11" x14ac:dyDescent="0.2">
      <c r="B703" s="2"/>
      <c r="C703" s="3"/>
      <c r="D703" s="2"/>
      <c r="E703" s="3"/>
      <c r="F703" s="2"/>
      <c r="G703" s="3"/>
      <c r="K703" s="3"/>
    </row>
    <row r="704" spans="2:11" x14ac:dyDescent="0.2">
      <c r="B704" s="2"/>
      <c r="C704" s="3"/>
      <c r="D704" s="2"/>
      <c r="E704" s="3"/>
      <c r="F704" s="2"/>
      <c r="G704" s="3"/>
      <c r="K704" s="3"/>
    </row>
    <row r="705" spans="2:11" x14ac:dyDescent="0.2">
      <c r="B705" s="2"/>
      <c r="C705" s="3"/>
      <c r="D705" s="2"/>
      <c r="E705" s="3"/>
      <c r="F705" s="2"/>
      <c r="G705" s="3"/>
      <c r="K705" s="3"/>
    </row>
    <row r="706" spans="2:11" x14ac:dyDescent="0.2">
      <c r="B706" s="2"/>
      <c r="C706" s="3"/>
      <c r="D706" s="2"/>
      <c r="E706" s="3"/>
      <c r="F706" s="2"/>
      <c r="G706" s="3"/>
      <c r="K706" s="3"/>
    </row>
    <row r="707" spans="2:11" x14ac:dyDescent="0.2">
      <c r="B707" s="2"/>
      <c r="C707" s="3"/>
      <c r="D707" s="2"/>
      <c r="E707" s="3"/>
      <c r="F707" s="2"/>
      <c r="G707" s="3"/>
      <c r="K707" s="3"/>
    </row>
    <row r="708" spans="2:11" x14ac:dyDescent="0.2">
      <c r="B708" s="2"/>
      <c r="C708" s="3"/>
      <c r="D708" s="2"/>
      <c r="E708" s="3"/>
      <c r="F708" s="2"/>
      <c r="G708" s="3"/>
      <c r="K708" s="3"/>
    </row>
    <row r="709" spans="2:11" x14ac:dyDescent="0.2">
      <c r="B709" s="2"/>
      <c r="C709" s="3"/>
      <c r="D709" s="2"/>
      <c r="E709" s="3"/>
      <c r="F709" s="2"/>
      <c r="G709" s="3"/>
      <c r="K709" s="3"/>
    </row>
    <row r="710" spans="2:11" x14ac:dyDescent="0.2">
      <c r="B710" s="2"/>
      <c r="C710" s="3"/>
      <c r="D710" s="2"/>
      <c r="E710" s="3"/>
      <c r="F710" s="2"/>
      <c r="G710" s="3"/>
      <c r="K710" s="3"/>
    </row>
    <row r="711" spans="2:11" x14ac:dyDescent="0.2">
      <c r="B711" s="2"/>
      <c r="C711" s="3"/>
      <c r="D711" s="2"/>
      <c r="E711" s="3"/>
      <c r="F711" s="2"/>
      <c r="G711" s="3"/>
      <c r="K711" s="3"/>
    </row>
    <row r="712" spans="2:11" x14ac:dyDescent="0.2">
      <c r="B712" s="2"/>
      <c r="C712" s="3"/>
      <c r="D712" s="2"/>
      <c r="E712" s="3"/>
      <c r="F712" s="2"/>
      <c r="G712" s="3"/>
      <c r="K712" s="3"/>
    </row>
    <row r="713" spans="2:11" x14ac:dyDescent="0.2">
      <c r="B713" s="2"/>
      <c r="C713" s="3"/>
      <c r="D713" s="2"/>
      <c r="E713" s="3"/>
      <c r="F713" s="2"/>
      <c r="G713" s="3"/>
      <c r="K713" s="3"/>
    </row>
    <row r="714" spans="2:11" x14ac:dyDescent="0.2">
      <c r="B714" s="2"/>
      <c r="C714" s="3"/>
      <c r="D714" s="2"/>
      <c r="E714" s="3"/>
      <c r="F714" s="2"/>
      <c r="G714" s="3"/>
      <c r="K714" s="3"/>
    </row>
    <row r="715" spans="2:11" x14ac:dyDescent="0.2">
      <c r="B715" s="2"/>
      <c r="C715" s="3"/>
      <c r="D715" s="2"/>
      <c r="E715" s="3"/>
      <c r="F715" s="2"/>
      <c r="G715" s="3"/>
      <c r="K715" s="3"/>
    </row>
    <row r="716" spans="2:11" x14ac:dyDescent="0.2">
      <c r="B716" s="2"/>
      <c r="C716" s="3"/>
      <c r="D716" s="2"/>
      <c r="E716" s="3"/>
      <c r="F716" s="2"/>
      <c r="G716" s="3"/>
      <c r="K716" s="3"/>
    </row>
    <row r="717" spans="2:11" x14ac:dyDescent="0.2">
      <c r="B717" s="2"/>
      <c r="C717" s="3"/>
      <c r="D717" s="2"/>
      <c r="E717" s="3"/>
      <c r="F717" s="2"/>
      <c r="G717" s="3"/>
      <c r="K717" s="3"/>
    </row>
    <row r="718" spans="2:11" x14ac:dyDescent="0.2">
      <c r="B718" s="2"/>
      <c r="C718" s="3"/>
      <c r="D718" s="2"/>
      <c r="E718" s="3"/>
      <c r="F718" s="2"/>
      <c r="G718" s="3"/>
      <c r="K718" s="3"/>
    </row>
    <row r="719" spans="2:11" x14ac:dyDescent="0.2">
      <c r="B719" s="2"/>
      <c r="C719" s="3"/>
      <c r="D719" s="2"/>
      <c r="E719" s="3"/>
      <c r="F719" s="2"/>
      <c r="G719" s="3"/>
      <c r="K719" s="3"/>
    </row>
    <row r="720" spans="2:11" x14ac:dyDescent="0.2">
      <c r="B720" s="2"/>
      <c r="C720" s="3"/>
      <c r="D720" s="2"/>
      <c r="E720" s="3"/>
      <c r="F720" s="2"/>
      <c r="G720" s="3"/>
      <c r="K720" s="3"/>
    </row>
    <row r="721" spans="2:11" x14ac:dyDescent="0.2">
      <c r="B721" s="2"/>
      <c r="C721" s="3"/>
      <c r="D721" s="2"/>
      <c r="E721" s="3"/>
      <c r="F721" s="2"/>
      <c r="G721" s="3"/>
      <c r="K721" s="3"/>
    </row>
    <row r="722" spans="2:11" x14ac:dyDescent="0.2">
      <c r="B722" s="2"/>
      <c r="C722" s="3"/>
      <c r="D722" s="2"/>
      <c r="E722" s="3"/>
      <c r="F722" s="2"/>
      <c r="G722" s="3"/>
      <c r="K722" s="3"/>
    </row>
    <row r="723" spans="2:11" x14ac:dyDescent="0.2">
      <c r="B723" s="2"/>
      <c r="C723" s="3"/>
      <c r="D723" s="2"/>
      <c r="E723" s="3"/>
      <c r="F723" s="2"/>
      <c r="G723" s="3"/>
      <c r="K723" s="3"/>
    </row>
    <row r="724" spans="2:11" x14ac:dyDescent="0.2">
      <c r="B724" s="2"/>
      <c r="C724" s="3"/>
      <c r="D724" s="2"/>
      <c r="E724" s="3"/>
      <c r="F724" s="2"/>
      <c r="G724" s="3"/>
      <c r="K724" s="3"/>
    </row>
    <row r="725" spans="2:11" x14ac:dyDescent="0.2">
      <c r="B725" s="2"/>
      <c r="C725" s="3"/>
      <c r="D725" s="2"/>
      <c r="E725" s="3"/>
      <c r="F725" s="2"/>
      <c r="G725" s="3"/>
      <c r="K725" s="3"/>
    </row>
    <row r="726" spans="2:11" x14ac:dyDescent="0.2">
      <c r="B726" s="2"/>
      <c r="C726" s="3"/>
      <c r="D726" s="2"/>
      <c r="E726" s="3"/>
      <c r="F726" s="2"/>
      <c r="G726" s="3"/>
      <c r="K726" s="3"/>
    </row>
    <row r="727" spans="2:11" x14ac:dyDescent="0.2">
      <c r="B727" s="2"/>
      <c r="C727" s="3"/>
      <c r="D727" s="2"/>
      <c r="E727" s="3"/>
      <c r="F727" s="2"/>
      <c r="G727" s="3"/>
      <c r="K727" s="3"/>
    </row>
    <row r="728" spans="2:11" x14ac:dyDescent="0.2">
      <c r="B728" s="2"/>
      <c r="C728" s="3"/>
      <c r="D728" s="2"/>
      <c r="E728" s="3"/>
      <c r="F728" s="2"/>
      <c r="G728" s="3"/>
      <c r="K728" s="3"/>
    </row>
    <row r="729" spans="2:11" x14ac:dyDescent="0.2">
      <c r="B729" s="2"/>
      <c r="C729" s="3"/>
      <c r="D729" s="2"/>
      <c r="E729" s="3"/>
      <c r="F729" s="2"/>
      <c r="G729" s="3"/>
      <c r="K729" s="3"/>
    </row>
    <row r="730" spans="2:11" x14ac:dyDescent="0.2">
      <c r="B730" s="2"/>
      <c r="C730" s="3"/>
      <c r="D730" s="2"/>
      <c r="E730" s="3"/>
      <c r="F730" s="2"/>
      <c r="G730" s="3"/>
      <c r="K730" s="3"/>
    </row>
    <row r="731" spans="2:11" x14ac:dyDescent="0.2">
      <c r="B731" s="2"/>
      <c r="C731" s="3"/>
      <c r="D731" s="2"/>
      <c r="E731" s="3"/>
      <c r="F731" s="2"/>
      <c r="G731" s="3"/>
      <c r="K731" s="3"/>
    </row>
    <row r="732" spans="2:11" x14ac:dyDescent="0.2">
      <c r="B732" s="2"/>
      <c r="C732" s="3"/>
      <c r="D732" s="2"/>
      <c r="E732" s="3"/>
      <c r="F732" s="2"/>
      <c r="G732" s="3"/>
      <c r="K732" s="3"/>
    </row>
    <row r="733" spans="2:11" x14ac:dyDescent="0.2">
      <c r="B733" s="2"/>
      <c r="C733" s="3"/>
      <c r="D733" s="2"/>
      <c r="E733" s="3"/>
      <c r="F733" s="2"/>
      <c r="G733" s="3"/>
      <c r="K733" s="3"/>
    </row>
    <row r="734" spans="2:11" x14ac:dyDescent="0.2">
      <c r="B734" s="2"/>
      <c r="C734" s="3"/>
      <c r="D734" s="2"/>
      <c r="E734" s="3"/>
      <c r="F734" s="2"/>
      <c r="G734" s="3"/>
      <c r="K734" s="3"/>
    </row>
    <row r="735" spans="2:11" x14ac:dyDescent="0.2">
      <c r="B735" s="2"/>
      <c r="C735" s="3"/>
      <c r="D735" s="2"/>
      <c r="E735" s="3"/>
      <c r="F735" s="2"/>
      <c r="G735" s="3"/>
      <c r="K735" s="3"/>
    </row>
    <row r="736" spans="2:11" x14ac:dyDescent="0.2">
      <c r="B736" s="2"/>
      <c r="C736" s="3"/>
      <c r="D736" s="2"/>
      <c r="E736" s="3"/>
      <c r="F736" s="2"/>
      <c r="G736" s="3"/>
      <c r="K736" s="3"/>
    </row>
    <row r="737" spans="2:11" x14ac:dyDescent="0.2">
      <c r="B737" s="2"/>
      <c r="C737" s="3"/>
      <c r="D737" s="2"/>
      <c r="E737" s="3"/>
      <c r="F737" s="2"/>
      <c r="G737" s="3"/>
      <c r="K737" s="3"/>
    </row>
    <row r="738" spans="2:11" x14ac:dyDescent="0.2">
      <c r="B738" s="2"/>
      <c r="C738" s="3"/>
      <c r="D738" s="2"/>
      <c r="E738" s="3"/>
      <c r="F738" s="2"/>
      <c r="G738" s="3"/>
      <c r="K738" s="3"/>
    </row>
    <row r="739" spans="2:11" x14ac:dyDescent="0.2">
      <c r="B739" s="2"/>
      <c r="C739" s="3"/>
      <c r="D739" s="2"/>
      <c r="E739" s="3"/>
      <c r="F739" s="2"/>
      <c r="G739" s="3"/>
      <c r="K739" s="3"/>
    </row>
    <row r="740" spans="2:11" x14ac:dyDescent="0.2">
      <c r="B740" s="2"/>
      <c r="C740" s="3"/>
      <c r="D740" s="2"/>
      <c r="E740" s="3"/>
      <c r="F740" s="2"/>
      <c r="G740" s="3"/>
      <c r="K740" s="3"/>
    </row>
    <row r="741" spans="2:11" x14ac:dyDescent="0.2">
      <c r="B741" s="2"/>
      <c r="C741" s="3"/>
      <c r="D741" s="2"/>
      <c r="E741" s="3"/>
      <c r="F741" s="2"/>
      <c r="G741" s="3"/>
      <c r="K741" s="3"/>
    </row>
    <row r="742" spans="2:11" x14ac:dyDescent="0.2">
      <c r="B742" s="2"/>
      <c r="C742" s="3"/>
      <c r="D742" s="2"/>
      <c r="E742" s="3"/>
      <c r="F742" s="2"/>
      <c r="G742" s="3"/>
      <c r="K742" s="3"/>
    </row>
    <row r="743" spans="2:11" x14ac:dyDescent="0.2">
      <c r="B743" s="2"/>
      <c r="C743" s="3"/>
      <c r="D743" s="2"/>
      <c r="E743" s="3"/>
      <c r="F743" s="2"/>
      <c r="G743" s="3"/>
      <c r="K743" s="3"/>
    </row>
    <row r="744" spans="2:11" x14ac:dyDescent="0.2">
      <c r="B744" s="2"/>
      <c r="C744" s="3"/>
      <c r="D744" s="2"/>
      <c r="E744" s="3"/>
      <c r="F744" s="2"/>
      <c r="G744" s="3"/>
      <c r="K744" s="3"/>
    </row>
    <row r="745" spans="2:11" x14ac:dyDescent="0.2">
      <c r="B745" s="2"/>
      <c r="C745" s="3"/>
      <c r="D745" s="2"/>
      <c r="E745" s="3"/>
      <c r="F745" s="2"/>
      <c r="G745" s="3"/>
      <c r="K745" s="3"/>
    </row>
    <row r="746" spans="2:11" x14ac:dyDescent="0.2">
      <c r="B746" s="2"/>
      <c r="C746" s="3"/>
      <c r="D746" s="2"/>
      <c r="E746" s="3"/>
      <c r="F746" s="2"/>
      <c r="G746" s="3"/>
      <c r="K746" s="3"/>
    </row>
    <row r="747" spans="2:11" x14ac:dyDescent="0.2">
      <c r="B747" s="2"/>
      <c r="C747" s="3"/>
      <c r="D747" s="2"/>
      <c r="E747" s="3"/>
      <c r="F747" s="2"/>
      <c r="G747" s="3"/>
      <c r="K747" s="3"/>
    </row>
    <row r="748" spans="2:11" x14ac:dyDescent="0.2">
      <c r="B748" s="2"/>
      <c r="C748" s="3"/>
      <c r="D748" s="2"/>
      <c r="E748" s="3"/>
      <c r="F748" s="2"/>
      <c r="G748" s="3"/>
      <c r="K748" s="3"/>
    </row>
    <row r="749" spans="2:11" x14ac:dyDescent="0.2">
      <c r="B749" s="2"/>
      <c r="C749" s="3"/>
      <c r="D749" s="2"/>
      <c r="E749" s="3"/>
      <c r="F749" s="2"/>
      <c r="G749" s="3"/>
      <c r="K749" s="3"/>
    </row>
    <row r="750" spans="2:11" x14ac:dyDescent="0.2">
      <c r="B750" s="2"/>
      <c r="C750" s="3"/>
      <c r="D750" s="2"/>
      <c r="E750" s="3"/>
      <c r="F750" s="2"/>
      <c r="G750" s="3"/>
      <c r="K750" s="3"/>
    </row>
    <row r="751" spans="2:11" x14ac:dyDescent="0.2">
      <c r="B751" s="2"/>
      <c r="C751" s="3"/>
      <c r="D751" s="2"/>
      <c r="E751" s="3"/>
      <c r="F751" s="2"/>
      <c r="G751" s="3"/>
      <c r="K751" s="3"/>
    </row>
    <row r="752" spans="2:11" x14ac:dyDescent="0.2">
      <c r="B752" s="2"/>
      <c r="C752" s="3"/>
      <c r="D752" s="2"/>
      <c r="E752" s="3"/>
      <c r="F752" s="2"/>
      <c r="G752" s="3"/>
      <c r="K752" s="3"/>
    </row>
    <row r="753" spans="2:11" x14ac:dyDescent="0.2">
      <c r="B753" s="2"/>
      <c r="C753" s="3"/>
      <c r="D753" s="2"/>
      <c r="E753" s="3"/>
      <c r="F753" s="2"/>
      <c r="G753" s="3"/>
      <c r="K753" s="3"/>
    </row>
    <row r="754" spans="2:11" x14ac:dyDescent="0.2">
      <c r="B754" s="2"/>
      <c r="C754" s="3"/>
      <c r="D754" s="2"/>
      <c r="E754" s="3"/>
      <c r="F754" s="2"/>
      <c r="G754" s="3"/>
      <c r="K754" s="3"/>
    </row>
    <row r="755" spans="2:11" x14ac:dyDescent="0.2">
      <c r="B755" s="2"/>
      <c r="C755" s="3"/>
      <c r="D755" s="2"/>
      <c r="E755" s="3"/>
      <c r="F755" s="2"/>
      <c r="G755" s="3"/>
      <c r="K755" s="3"/>
    </row>
    <row r="756" spans="2:11" x14ac:dyDescent="0.2">
      <c r="B756" s="2"/>
      <c r="C756" s="3"/>
      <c r="D756" s="2"/>
      <c r="E756" s="3"/>
      <c r="F756" s="2"/>
      <c r="G756" s="3"/>
      <c r="K756" s="3"/>
    </row>
    <row r="757" spans="2:11" x14ac:dyDescent="0.2">
      <c r="B757" s="2"/>
      <c r="C757" s="3"/>
      <c r="D757" s="2"/>
      <c r="E757" s="3"/>
      <c r="F757" s="2"/>
      <c r="G757" s="3"/>
      <c r="K757" s="3"/>
    </row>
    <row r="758" spans="2:11" x14ac:dyDescent="0.2">
      <c r="B758" s="2"/>
      <c r="C758" s="3"/>
      <c r="D758" s="2"/>
      <c r="E758" s="3"/>
      <c r="F758" s="2"/>
      <c r="G758" s="3"/>
      <c r="K758" s="3"/>
    </row>
    <row r="759" spans="2:11" x14ac:dyDescent="0.2">
      <c r="B759" s="2"/>
      <c r="C759" s="3"/>
      <c r="D759" s="2"/>
      <c r="E759" s="3"/>
      <c r="F759" s="2"/>
      <c r="G759" s="3"/>
      <c r="K759" s="3"/>
    </row>
    <row r="760" spans="2:11" x14ac:dyDescent="0.2">
      <c r="B760" s="2"/>
      <c r="C760" s="3"/>
      <c r="D760" s="2"/>
      <c r="E760" s="3"/>
      <c r="F760" s="2"/>
      <c r="G760" s="3"/>
      <c r="K760" s="3"/>
    </row>
    <row r="761" spans="2:11" x14ac:dyDescent="0.2">
      <c r="B761" s="2"/>
      <c r="C761" s="3"/>
      <c r="D761" s="2"/>
      <c r="E761" s="3"/>
      <c r="F761" s="2"/>
      <c r="G761" s="3"/>
      <c r="K761" s="3"/>
    </row>
    <row r="762" spans="2:11" x14ac:dyDescent="0.2">
      <c r="B762" s="2"/>
      <c r="C762" s="3"/>
      <c r="D762" s="2"/>
      <c r="E762" s="3"/>
      <c r="F762" s="2"/>
      <c r="G762" s="3"/>
      <c r="K762" s="3"/>
    </row>
    <row r="763" spans="2:11" x14ac:dyDescent="0.2">
      <c r="B763" s="2"/>
      <c r="C763" s="3"/>
      <c r="D763" s="2"/>
      <c r="E763" s="3"/>
      <c r="F763" s="2"/>
      <c r="G763" s="3"/>
      <c r="K763" s="3"/>
    </row>
    <row r="764" spans="2:11" x14ac:dyDescent="0.2">
      <c r="B764" s="2"/>
      <c r="C764" s="3"/>
      <c r="D764" s="2"/>
      <c r="E764" s="3"/>
      <c r="F764" s="2"/>
      <c r="G764" s="3"/>
      <c r="K764" s="3"/>
    </row>
    <row r="765" spans="2:11" x14ac:dyDescent="0.2">
      <c r="B765" s="2"/>
      <c r="C765" s="3"/>
      <c r="D765" s="2"/>
      <c r="E765" s="3"/>
      <c r="F765" s="2"/>
      <c r="G765" s="3"/>
      <c r="K765" s="3"/>
    </row>
    <row r="766" spans="2:11" x14ac:dyDescent="0.2">
      <c r="B766" s="2"/>
      <c r="C766" s="3"/>
      <c r="D766" s="2"/>
      <c r="E766" s="3"/>
      <c r="F766" s="2"/>
      <c r="G766" s="3"/>
      <c r="K766" s="3"/>
    </row>
    <row r="767" spans="2:11" x14ac:dyDescent="0.2">
      <c r="B767" s="2"/>
      <c r="C767" s="3"/>
      <c r="D767" s="2"/>
      <c r="E767" s="3"/>
      <c r="F767" s="2"/>
      <c r="G767" s="3"/>
      <c r="K767" s="3"/>
    </row>
    <row r="768" spans="2:11" x14ac:dyDescent="0.2">
      <c r="B768" s="2"/>
      <c r="C768" s="3"/>
      <c r="D768" s="2"/>
      <c r="E768" s="3"/>
      <c r="F768" s="2"/>
      <c r="G768" s="3"/>
      <c r="K768" s="3"/>
    </row>
    <row r="769" spans="2:11" x14ac:dyDescent="0.2">
      <c r="B769" s="2"/>
      <c r="C769" s="3"/>
      <c r="D769" s="2"/>
      <c r="E769" s="3"/>
      <c r="F769" s="2"/>
      <c r="G769" s="3"/>
      <c r="K769" s="3"/>
    </row>
    <row r="770" spans="2:11" x14ac:dyDescent="0.2">
      <c r="B770" s="2"/>
      <c r="C770" s="3"/>
      <c r="D770" s="2"/>
      <c r="E770" s="3"/>
      <c r="F770" s="2"/>
      <c r="G770" s="3"/>
      <c r="K770" s="3"/>
    </row>
    <row r="771" spans="2:11" x14ac:dyDescent="0.2">
      <c r="B771" s="2"/>
      <c r="C771" s="3"/>
      <c r="D771" s="2"/>
      <c r="E771" s="3"/>
      <c r="F771" s="2"/>
      <c r="G771" s="3"/>
      <c r="K771" s="3"/>
    </row>
    <row r="772" spans="2:11" x14ac:dyDescent="0.2">
      <c r="B772" s="2"/>
      <c r="C772" s="3"/>
      <c r="D772" s="2"/>
      <c r="E772" s="3"/>
      <c r="F772" s="2"/>
      <c r="G772" s="3"/>
      <c r="K772" s="3"/>
    </row>
    <row r="773" spans="2:11" x14ac:dyDescent="0.2">
      <c r="B773" s="2"/>
      <c r="C773" s="3"/>
      <c r="D773" s="2"/>
      <c r="E773" s="3"/>
      <c r="F773" s="2"/>
      <c r="G773" s="3"/>
      <c r="K773" s="3"/>
    </row>
    <row r="774" spans="2:11" x14ac:dyDescent="0.2">
      <c r="B774" s="2"/>
      <c r="C774" s="3"/>
      <c r="D774" s="2"/>
      <c r="E774" s="3"/>
      <c r="F774" s="2"/>
      <c r="G774" s="3"/>
      <c r="K774" s="3"/>
    </row>
    <row r="775" spans="2:11" x14ac:dyDescent="0.2">
      <c r="B775" s="2"/>
      <c r="C775" s="3"/>
      <c r="D775" s="2"/>
      <c r="E775" s="3"/>
      <c r="F775" s="2"/>
      <c r="G775" s="3"/>
      <c r="K775" s="3"/>
    </row>
    <row r="776" spans="2:11" x14ac:dyDescent="0.2">
      <c r="B776" s="2"/>
      <c r="C776" s="3"/>
      <c r="D776" s="2"/>
      <c r="E776" s="3"/>
      <c r="F776" s="2"/>
      <c r="G776" s="3"/>
      <c r="K776" s="3"/>
    </row>
    <row r="777" spans="2:11" x14ac:dyDescent="0.2">
      <c r="B777" s="2"/>
      <c r="C777" s="3"/>
      <c r="D777" s="2"/>
      <c r="E777" s="3"/>
      <c r="F777" s="2"/>
      <c r="G777" s="3"/>
      <c r="K777" s="3"/>
    </row>
    <row r="778" spans="2:11" x14ac:dyDescent="0.2">
      <c r="B778" s="2"/>
      <c r="C778" s="3"/>
      <c r="D778" s="2"/>
      <c r="E778" s="3"/>
      <c r="F778" s="2"/>
      <c r="G778" s="3"/>
      <c r="K778" s="3"/>
    </row>
    <row r="779" spans="2:11" x14ac:dyDescent="0.2">
      <c r="B779" s="2"/>
      <c r="C779" s="3"/>
      <c r="D779" s="2"/>
      <c r="E779" s="3"/>
      <c r="F779" s="2"/>
      <c r="G779" s="3"/>
      <c r="K779" s="3"/>
    </row>
    <row r="780" spans="2:11" x14ac:dyDescent="0.2">
      <c r="B780" s="2"/>
      <c r="C780" s="3"/>
      <c r="D780" s="2"/>
      <c r="E780" s="3"/>
      <c r="F780" s="2"/>
      <c r="G780" s="3"/>
      <c r="K780" s="3"/>
    </row>
    <row r="781" spans="2:11" x14ac:dyDescent="0.2">
      <c r="B781" s="2"/>
      <c r="C781" s="3"/>
      <c r="D781" s="2"/>
      <c r="E781" s="3"/>
      <c r="F781" s="2"/>
      <c r="G781" s="3"/>
      <c r="K781" s="3"/>
    </row>
    <row r="782" spans="2:11" x14ac:dyDescent="0.2">
      <c r="B782" s="2"/>
      <c r="C782" s="3"/>
      <c r="D782" s="2"/>
      <c r="E782" s="3"/>
      <c r="F782" s="2"/>
      <c r="G782" s="3"/>
      <c r="K782" s="3"/>
    </row>
    <row r="783" spans="2:11" x14ac:dyDescent="0.2">
      <c r="B783" s="2"/>
      <c r="C783" s="3"/>
      <c r="D783" s="2"/>
      <c r="E783" s="3"/>
      <c r="F783" s="2"/>
      <c r="G783" s="3"/>
      <c r="K783" s="3"/>
    </row>
    <row r="784" spans="2:11" x14ac:dyDescent="0.2">
      <c r="B784" s="2"/>
      <c r="C784" s="3"/>
      <c r="D784" s="2"/>
      <c r="E784" s="3"/>
      <c r="F784" s="2"/>
      <c r="G784" s="3"/>
      <c r="K784" s="3"/>
    </row>
    <row r="785" spans="2:11" x14ac:dyDescent="0.2">
      <c r="B785" s="2"/>
      <c r="C785" s="3"/>
      <c r="D785" s="2"/>
      <c r="E785" s="3"/>
      <c r="F785" s="2"/>
      <c r="G785" s="3"/>
      <c r="K785" s="3"/>
    </row>
    <row r="786" spans="2:11" x14ac:dyDescent="0.2">
      <c r="B786" s="2"/>
      <c r="C786" s="3"/>
      <c r="D786" s="2"/>
      <c r="E786" s="3"/>
      <c r="F786" s="2"/>
      <c r="G786" s="3"/>
      <c r="K786" s="3"/>
    </row>
    <row r="787" spans="2:11" x14ac:dyDescent="0.2">
      <c r="B787" s="2"/>
      <c r="C787" s="3"/>
      <c r="D787" s="2"/>
      <c r="E787" s="3"/>
      <c r="F787" s="2"/>
      <c r="G787" s="3"/>
      <c r="K787" s="3"/>
    </row>
    <row r="788" spans="2:11" x14ac:dyDescent="0.2">
      <c r="B788" s="2"/>
      <c r="C788" s="3"/>
      <c r="D788" s="2"/>
      <c r="E788" s="3"/>
      <c r="F788" s="2"/>
      <c r="G788" s="3"/>
      <c r="K788" s="3"/>
    </row>
    <row r="789" spans="2:11" x14ac:dyDescent="0.2">
      <c r="B789" s="2"/>
      <c r="C789" s="3"/>
      <c r="D789" s="2"/>
      <c r="E789" s="3"/>
      <c r="F789" s="2"/>
      <c r="G789" s="3"/>
      <c r="K789" s="3"/>
    </row>
    <row r="790" spans="2:11" x14ac:dyDescent="0.2">
      <c r="B790" s="2"/>
      <c r="C790" s="3"/>
      <c r="D790" s="2"/>
      <c r="E790" s="3"/>
      <c r="F790" s="2"/>
      <c r="G790" s="3"/>
      <c r="K790" s="3"/>
    </row>
    <row r="791" spans="2:11" x14ac:dyDescent="0.2">
      <c r="B791" s="2"/>
      <c r="C791" s="3"/>
      <c r="D791" s="2"/>
      <c r="E791" s="3"/>
      <c r="F791" s="2"/>
      <c r="G791" s="3"/>
      <c r="K791" s="3"/>
    </row>
    <row r="792" spans="2:11" x14ac:dyDescent="0.2">
      <c r="B792" s="2"/>
      <c r="C792" s="3"/>
      <c r="D792" s="2"/>
      <c r="E792" s="3"/>
      <c r="F792" s="2"/>
      <c r="G792" s="3"/>
      <c r="K792" s="3"/>
    </row>
    <row r="793" spans="2:11" x14ac:dyDescent="0.2">
      <c r="B793" s="2"/>
      <c r="C793" s="3"/>
      <c r="D793" s="2"/>
      <c r="E793" s="3"/>
      <c r="F793" s="2"/>
      <c r="G793" s="3"/>
      <c r="K793" s="3"/>
    </row>
    <row r="794" spans="2:11" x14ac:dyDescent="0.2">
      <c r="B794" s="2"/>
      <c r="C794" s="3"/>
      <c r="D794" s="2"/>
      <c r="E794" s="3"/>
      <c r="F794" s="2"/>
      <c r="G794" s="3"/>
      <c r="K794" s="3"/>
    </row>
    <row r="795" spans="2:11" x14ac:dyDescent="0.2">
      <c r="B795" s="2"/>
      <c r="C795" s="3"/>
      <c r="D795" s="2"/>
      <c r="E795" s="3"/>
      <c r="F795" s="2"/>
      <c r="G795" s="3"/>
      <c r="K795" s="3"/>
    </row>
    <row r="796" spans="2:11" x14ac:dyDescent="0.2">
      <c r="B796" s="2"/>
      <c r="C796" s="3"/>
      <c r="D796" s="2"/>
      <c r="E796" s="3"/>
      <c r="F796" s="2"/>
      <c r="G796" s="3"/>
      <c r="K796" s="3"/>
    </row>
    <row r="797" spans="2:11" x14ac:dyDescent="0.2">
      <c r="B797" s="2"/>
      <c r="C797" s="3"/>
      <c r="D797" s="2"/>
      <c r="E797" s="3"/>
      <c r="F797" s="2"/>
      <c r="G797" s="3"/>
      <c r="K797" s="3"/>
    </row>
    <row r="798" spans="2:11" x14ac:dyDescent="0.2">
      <c r="B798" s="2"/>
      <c r="C798" s="3"/>
      <c r="D798" s="2"/>
      <c r="E798" s="3"/>
      <c r="F798" s="2"/>
      <c r="G798" s="3"/>
      <c r="K798" s="3"/>
    </row>
    <row r="799" spans="2:11" x14ac:dyDescent="0.2">
      <c r="B799" s="2"/>
      <c r="C799" s="3"/>
      <c r="D799" s="2"/>
      <c r="E799" s="3"/>
      <c r="F799" s="2"/>
      <c r="G799" s="3"/>
      <c r="K799" s="3"/>
    </row>
    <row r="800" spans="2:11" x14ac:dyDescent="0.2">
      <c r="B800" s="2"/>
      <c r="C800" s="3"/>
      <c r="D800" s="2"/>
      <c r="E800" s="3"/>
      <c r="F800" s="2"/>
      <c r="G800" s="3"/>
      <c r="K800" s="3"/>
    </row>
    <row r="801" spans="2:11" x14ac:dyDescent="0.2">
      <c r="B801" s="2"/>
      <c r="C801" s="3"/>
      <c r="D801" s="2"/>
      <c r="E801" s="3"/>
      <c r="F801" s="2"/>
      <c r="G801" s="3"/>
      <c r="K801" s="3"/>
    </row>
    <row r="802" spans="2:11" x14ac:dyDescent="0.2">
      <c r="B802" s="2"/>
      <c r="C802" s="3"/>
      <c r="D802" s="2"/>
      <c r="E802" s="3"/>
      <c r="F802" s="2"/>
      <c r="G802" s="3"/>
      <c r="K802" s="3"/>
    </row>
    <row r="803" spans="2:11" x14ac:dyDescent="0.2">
      <c r="B803" s="2"/>
      <c r="C803" s="3"/>
      <c r="D803" s="2"/>
      <c r="E803" s="3"/>
      <c r="F803" s="2"/>
      <c r="G803" s="3"/>
      <c r="K803" s="3"/>
    </row>
    <row r="804" spans="2:11" x14ac:dyDescent="0.2">
      <c r="B804" s="2"/>
      <c r="C804" s="3"/>
      <c r="D804" s="2"/>
      <c r="E804" s="3"/>
      <c r="F804" s="2"/>
      <c r="G804" s="3"/>
      <c r="K804" s="3"/>
    </row>
    <row r="805" spans="2:11" x14ac:dyDescent="0.2">
      <c r="B805" s="2"/>
      <c r="C805" s="3"/>
      <c r="D805" s="2"/>
      <c r="E805" s="3"/>
      <c r="F805" s="2"/>
      <c r="G805" s="3"/>
      <c r="K805" s="3"/>
    </row>
    <row r="806" spans="2:11" x14ac:dyDescent="0.2">
      <c r="B806" s="2"/>
      <c r="C806" s="3"/>
      <c r="D806" s="2"/>
      <c r="E806" s="3"/>
      <c r="F806" s="2"/>
      <c r="G806" s="3"/>
      <c r="K806" s="3"/>
    </row>
    <row r="807" spans="2:11" x14ac:dyDescent="0.2">
      <c r="B807" s="2"/>
      <c r="C807" s="3"/>
      <c r="D807" s="2"/>
      <c r="E807" s="3"/>
      <c r="F807" s="2"/>
      <c r="G807" s="3"/>
      <c r="K807" s="3"/>
    </row>
    <row r="808" spans="2:11" x14ac:dyDescent="0.2">
      <c r="B808" s="2"/>
      <c r="C808" s="3"/>
      <c r="D808" s="2"/>
      <c r="E808" s="3"/>
      <c r="F808" s="2"/>
      <c r="G808" s="3"/>
      <c r="K808" s="3"/>
    </row>
    <row r="809" spans="2:11" x14ac:dyDescent="0.2">
      <c r="B809" s="2"/>
      <c r="C809" s="3"/>
      <c r="D809" s="2"/>
      <c r="E809" s="3"/>
      <c r="F809" s="2"/>
      <c r="G809" s="3"/>
      <c r="K809" s="3"/>
    </row>
    <row r="810" spans="2:11" x14ac:dyDescent="0.2">
      <c r="B810" s="2"/>
      <c r="C810" s="3"/>
      <c r="D810" s="2"/>
      <c r="E810" s="3"/>
      <c r="F810" s="2"/>
      <c r="G810" s="3"/>
      <c r="K810" s="3"/>
    </row>
    <row r="811" spans="2:11" x14ac:dyDescent="0.2">
      <c r="B811" s="2"/>
      <c r="C811" s="3"/>
      <c r="D811" s="2"/>
      <c r="E811" s="3"/>
      <c r="F811" s="2"/>
      <c r="G811" s="3"/>
      <c r="K811" s="3"/>
    </row>
    <row r="812" spans="2:11" x14ac:dyDescent="0.2">
      <c r="B812" s="2"/>
      <c r="C812" s="3"/>
      <c r="D812" s="2"/>
      <c r="E812" s="3"/>
      <c r="F812" s="2"/>
      <c r="G812" s="3"/>
      <c r="K812" s="3"/>
    </row>
    <row r="813" spans="2:11" x14ac:dyDescent="0.2">
      <c r="B813" s="2"/>
      <c r="C813" s="3"/>
      <c r="D813" s="2"/>
      <c r="E813" s="3"/>
      <c r="F813" s="2"/>
      <c r="G813" s="3"/>
      <c r="K813" s="3"/>
    </row>
    <row r="814" spans="2:11" x14ac:dyDescent="0.2">
      <c r="B814" s="2"/>
      <c r="C814" s="3"/>
      <c r="D814" s="2"/>
      <c r="E814" s="3"/>
      <c r="F814" s="2"/>
      <c r="G814" s="3"/>
      <c r="K814" s="3"/>
    </row>
    <row r="815" spans="2:11" x14ac:dyDescent="0.2">
      <c r="B815" s="2"/>
      <c r="C815" s="3"/>
      <c r="D815" s="2"/>
      <c r="E815" s="3"/>
      <c r="F815" s="2"/>
      <c r="G815" s="3"/>
      <c r="K815" s="3"/>
    </row>
    <row r="816" spans="2:11" x14ac:dyDescent="0.2">
      <c r="B816" s="2"/>
      <c r="C816" s="3"/>
      <c r="D816" s="2"/>
      <c r="E816" s="3"/>
      <c r="F816" s="2"/>
      <c r="G816" s="3"/>
      <c r="K816" s="3"/>
    </row>
    <row r="817" spans="2:11" x14ac:dyDescent="0.2">
      <c r="B817" s="2"/>
      <c r="C817" s="3"/>
      <c r="D817" s="2"/>
      <c r="E817" s="3"/>
      <c r="F817" s="2"/>
      <c r="G817" s="3"/>
      <c r="K817" s="3"/>
    </row>
    <row r="818" spans="2:11" x14ac:dyDescent="0.2">
      <c r="B818" s="2"/>
      <c r="C818" s="3"/>
      <c r="D818" s="2"/>
      <c r="E818" s="3"/>
      <c r="F818" s="2"/>
      <c r="G818" s="3"/>
      <c r="K818" s="3"/>
    </row>
    <row r="819" spans="2:11" x14ac:dyDescent="0.2">
      <c r="B819" s="2"/>
      <c r="C819" s="3"/>
      <c r="D819" s="2"/>
      <c r="E819" s="3"/>
      <c r="F819" s="2"/>
      <c r="G819" s="3"/>
      <c r="K819" s="3"/>
    </row>
    <row r="820" spans="2:11" x14ac:dyDescent="0.2">
      <c r="B820" s="2"/>
      <c r="C820" s="3"/>
      <c r="D820" s="2"/>
      <c r="E820" s="3"/>
      <c r="F820" s="2"/>
      <c r="G820" s="3"/>
      <c r="K820" s="3"/>
    </row>
    <row r="821" spans="2:11" x14ac:dyDescent="0.2">
      <c r="B821" s="2"/>
      <c r="C821" s="3"/>
      <c r="D821" s="2"/>
      <c r="E821" s="3"/>
      <c r="F821" s="2"/>
      <c r="G821" s="3"/>
      <c r="K821" s="3"/>
    </row>
    <row r="822" spans="2:11" x14ac:dyDescent="0.2">
      <c r="B822" s="2"/>
      <c r="C822" s="3"/>
      <c r="D822" s="2"/>
      <c r="E822" s="3"/>
      <c r="F822" s="2"/>
      <c r="G822" s="3"/>
      <c r="K822" s="3"/>
    </row>
    <row r="823" spans="2:11" x14ac:dyDescent="0.2">
      <c r="B823" s="2"/>
      <c r="C823" s="3"/>
      <c r="D823" s="2"/>
      <c r="E823" s="3"/>
      <c r="F823" s="2"/>
      <c r="G823" s="3"/>
      <c r="K823" s="3"/>
    </row>
    <row r="824" spans="2:11" x14ac:dyDescent="0.2">
      <c r="B824" s="2"/>
      <c r="C824" s="3"/>
      <c r="D824" s="2"/>
      <c r="E824" s="3"/>
      <c r="F824" s="2"/>
      <c r="G824" s="3"/>
      <c r="K824" s="3"/>
    </row>
    <row r="825" spans="2:11" x14ac:dyDescent="0.2">
      <c r="B825" s="2"/>
      <c r="C825" s="3"/>
      <c r="D825" s="2"/>
      <c r="E825" s="3"/>
      <c r="F825" s="2"/>
      <c r="G825" s="3"/>
      <c r="K825" s="3"/>
    </row>
    <row r="826" spans="2:11" x14ac:dyDescent="0.2">
      <c r="B826" s="2"/>
      <c r="C826" s="3"/>
      <c r="D826" s="2"/>
      <c r="E826" s="3"/>
      <c r="F826" s="2"/>
      <c r="G826" s="3"/>
      <c r="K826" s="3"/>
    </row>
    <row r="827" spans="2:11" x14ac:dyDescent="0.2">
      <c r="B827" s="2"/>
      <c r="C827" s="3"/>
      <c r="D827" s="2"/>
      <c r="E827" s="3"/>
      <c r="F827" s="2"/>
      <c r="G827" s="3"/>
      <c r="K827" s="3"/>
    </row>
    <row r="828" spans="2:11" x14ac:dyDescent="0.2">
      <c r="B828" s="2"/>
      <c r="C828" s="3"/>
      <c r="D828" s="2"/>
      <c r="E828" s="3"/>
      <c r="F828" s="2"/>
      <c r="G828" s="3"/>
      <c r="K828" s="3"/>
    </row>
    <row r="829" spans="2:11" x14ac:dyDescent="0.2">
      <c r="B829" s="2"/>
      <c r="C829" s="3"/>
      <c r="D829" s="2"/>
      <c r="E829" s="3"/>
      <c r="F829" s="2"/>
      <c r="G829" s="3"/>
      <c r="K829" s="3"/>
    </row>
    <row r="830" spans="2:11" x14ac:dyDescent="0.2">
      <c r="B830" s="2"/>
      <c r="C830" s="3"/>
      <c r="D830" s="2"/>
      <c r="E830" s="3"/>
      <c r="F830" s="2"/>
      <c r="G830" s="3"/>
      <c r="K830" s="3"/>
    </row>
    <row r="831" spans="2:11" x14ac:dyDescent="0.2">
      <c r="B831" s="2"/>
      <c r="C831" s="3"/>
      <c r="D831" s="2"/>
      <c r="E831" s="3"/>
      <c r="F831" s="2"/>
      <c r="G831" s="3"/>
      <c r="K831" s="3"/>
    </row>
    <row r="832" spans="2:11" x14ac:dyDescent="0.2">
      <c r="B832" s="2"/>
      <c r="C832" s="3"/>
      <c r="D832" s="2"/>
      <c r="E832" s="3"/>
      <c r="F832" s="2"/>
      <c r="G832" s="3"/>
      <c r="K832" s="3"/>
    </row>
    <row r="833" spans="2:11" x14ac:dyDescent="0.2">
      <c r="B833" s="2"/>
      <c r="C833" s="3"/>
      <c r="D833" s="2"/>
      <c r="E833" s="3"/>
      <c r="F833" s="2"/>
      <c r="G833" s="3"/>
      <c r="K833" s="3"/>
    </row>
    <row r="834" spans="2:11" x14ac:dyDescent="0.2">
      <c r="B834" s="2"/>
      <c r="C834" s="3"/>
      <c r="D834" s="2"/>
      <c r="E834" s="3"/>
      <c r="F834" s="2"/>
      <c r="G834" s="3"/>
      <c r="K834" s="3"/>
    </row>
    <row r="835" spans="2:11" x14ac:dyDescent="0.2">
      <c r="B835" s="2"/>
      <c r="C835" s="3"/>
      <c r="D835" s="2"/>
      <c r="E835" s="3"/>
      <c r="F835" s="2"/>
      <c r="G835" s="3"/>
      <c r="K835" s="3"/>
    </row>
    <row r="836" spans="2:11" x14ac:dyDescent="0.2">
      <c r="B836" s="2"/>
      <c r="C836" s="3"/>
      <c r="D836" s="2"/>
      <c r="E836" s="3"/>
      <c r="F836" s="2"/>
      <c r="G836" s="3"/>
      <c r="K836" s="3"/>
    </row>
    <row r="837" spans="2:11" x14ac:dyDescent="0.2">
      <c r="B837" s="2"/>
      <c r="C837" s="3"/>
      <c r="D837" s="2"/>
      <c r="E837" s="3"/>
      <c r="F837" s="2"/>
      <c r="G837" s="3"/>
      <c r="K837" s="3"/>
    </row>
    <row r="838" spans="2:11" x14ac:dyDescent="0.2">
      <c r="B838" s="2"/>
      <c r="C838" s="3"/>
      <c r="D838" s="2"/>
      <c r="E838" s="3"/>
      <c r="F838" s="2"/>
      <c r="G838" s="3"/>
      <c r="K838" s="3"/>
    </row>
    <row r="839" spans="2:11" x14ac:dyDescent="0.2">
      <c r="B839" s="2"/>
      <c r="C839" s="3"/>
      <c r="D839" s="2"/>
      <c r="E839" s="3"/>
      <c r="F839" s="2"/>
      <c r="G839" s="3"/>
      <c r="K839" s="3"/>
    </row>
    <row r="840" spans="2:11" x14ac:dyDescent="0.2">
      <c r="B840" s="2"/>
      <c r="C840" s="3"/>
      <c r="D840" s="2"/>
      <c r="E840" s="3"/>
      <c r="F840" s="2"/>
      <c r="G840" s="3"/>
      <c r="K840" s="3"/>
    </row>
    <row r="841" spans="2:11" x14ac:dyDescent="0.2">
      <c r="B841" s="2"/>
      <c r="C841" s="3"/>
      <c r="D841" s="2"/>
      <c r="E841" s="3"/>
      <c r="F841" s="2"/>
      <c r="G841" s="3"/>
      <c r="K841" s="3"/>
    </row>
    <row r="842" spans="2:11" x14ac:dyDescent="0.2">
      <c r="B842" s="2"/>
      <c r="C842" s="3"/>
      <c r="D842" s="2"/>
      <c r="E842" s="3"/>
      <c r="F842" s="2"/>
      <c r="G842" s="3"/>
      <c r="K842" s="3"/>
    </row>
    <row r="843" spans="2:11" x14ac:dyDescent="0.2">
      <c r="B843" s="2"/>
      <c r="C843" s="3"/>
      <c r="D843" s="2"/>
      <c r="E843" s="3"/>
      <c r="F843" s="2"/>
      <c r="G843" s="3"/>
      <c r="K843" s="3"/>
    </row>
    <row r="844" spans="2:11" x14ac:dyDescent="0.2">
      <c r="B844" s="2"/>
      <c r="C844" s="3"/>
      <c r="D844" s="2"/>
      <c r="E844" s="3"/>
      <c r="F844" s="2"/>
      <c r="G844" s="3"/>
      <c r="K844" s="3"/>
    </row>
    <row r="845" spans="2:11" x14ac:dyDescent="0.2">
      <c r="B845" s="2"/>
      <c r="C845" s="3"/>
      <c r="D845" s="2"/>
      <c r="E845" s="3"/>
      <c r="F845" s="2"/>
      <c r="G845" s="3"/>
      <c r="K845" s="3"/>
    </row>
    <row r="846" spans="2:11" x14ac:dyDescent="0.2">
      <c r="B846" s="2"/>
      <c r="C846" s="3"/>
      <c r="D846" s="2"/>
      <c r="E846" s="3"/>
      <c r="F846" s="2"/>
      <c r="G846" s="3"/>
      <c r="K846" s="3"/>
    </row>
    <row r="847" spans="2:11" x14ac:dyDescent="0.2">
      <c r="B847" s="2"/>
      <c r="C847" s="3"/>
      <c r="D847" s="2"/>
      <c r="E847" s="3"/>
      <c r="F847" s="2"/>
      <c r="G847" s="3"/>
      <c r="K847" s="3"/>
    </row>
    <row r="848" spans="2:11" x14ac:dyDescent="0.2">
      <c r="B848" s="2"/>
      <c r="C848" s="3"/>
      <c r="D848" s="2"/>
      <c r="E848" s="3"/>
      <c r="F848" s="2"/>
      <c r="G848" s="3"/>
      <c r="K848" s="3"/>
    </row>
    <row r="849" spans="2:11" x14ac:dyDescent="0.2">
      <c r="B849" s="2"/>
      <c r="C849" s="3"/>
      <c r="D849" s="2"/>
      <c r="E849" s="3"/>
      <c r="F849" s="2"/>
      <c r="G849" s="3"/>
      <c r="K849" s="3"/>
    </row>
    <row r="850" spans="2:11" x14ac:dyDescent="0.2">
      <c r="B850" s="2"/>
      <c r="C850" s="3"/>
      <c r="D850" s="2"/>
      <c r="E850" s="3"/>
      <c r="F850" s="2"/>
      <c r="G850" s="3"/>
      <c r="K850" s="3"/>
    </row>
    <row r="851" spans="2:11" x14ac:dyDescent="0.2">
      <c r="B851" s="2"/>
      <c r="C851" s="3"/>
      <c r="D851" s="2"/>
      <c r="E851" s="3"/>
      <c r="F851" s="2"/>
      <c r="G851" s="3"/>
      <c r="K851" s="3"/>
    </row>
    <row r="852" spans="2:11" x14ac:dyDescent="0.2">
      <c r="B852" s="2"/>
      <c r="C852" s="3"/>
      <c r="D852" s="2"/>
      <c r="E852" s="3"/>
      <c r="F852" s="2"/>
      <c r="G852" s="3"/>
      <c r="K852" s="3"/>
    </row>
    <row r="853" spans="2:11" x14ac:dyDescent="0.2">
      <c r="B853" s="2"/>
      <c r="C853" s="3"/>
      <c r="D853" s="2"/>
      <c r="E853" s="3"/>
      <c r="F853" s="2"/>
      <c r="G853" s="3"/>
      <c r="K853" s="3"/>
    </row>
    <row r="854" spans="2:11" x14ac:dyDescent="0.2">
      <c r="B854" s="2"/>
      <c r="C854" s="3"/>
      <c r="D854" s="2"/>
      <c r="E854" s="3"/>
      <c r="F854" s="2"/>
      <c r="G854" s="3"/>
      <c r="K854" s="3"/>
    </row>
    <row r="855" spans="2:11" x14ac:dyDescent="0.2">
      <c r="B855" s="2"/>
      <c r="C855" s="3"/>
      <c r="D855" s="2"/>
      <c r="E855" s="3"/>
      <c r="F855" s="2"/>
      <c r="G855" s="3"/>
      <c r="K855" s="3"/>
    </row>
    <row r="856" spans="2:11" x14ac:dyDescent="0.2">
      <c r="B856" s="2"/>
      <c r="C856" s="3"/>
      <c r="D856" s="2"/>
      <c r="E856" s="3"/>
      <c r="F856" s="2"/>
      <c r="G856" s="3"/>
      <c r="K856" s="3"/>
    </row>
    <row r="857" spans="2:11" x14ac:dyDescent="0.2">
      <c r="B857" s="2"/>
      <c r="C857" s="3"/>
      <c r="D857" s="2"/>
      <c r="E857" s="3"/>
      <c r="F857" s="2"/>
      <c r="G857" s="3"/>
      <c r="K857" s="3"/>
    </row>
    <row r="858" spans="2:11" x14ac:dyDescent="0.2">
      <c r="B858" s="2"/>
      <c r="C858" s="3"/>
      <c r="D858" s="2"/>
      <c r="E858" s="3"/>
      <c r="F858" s="2"/>
      <c r="G858" s="3"/>
      <c r="K858" s="3"/>
    </row>
    <row r="859" spans="2:11" x14ac:dyDescent="0.2">
      <c r="B859" s="2"/>
      <c r="C859" s="3"/>
      <c r="D859" s="2"/>
      <c r="E859" s="3"/>
      <c r="F859" s="2"/>
      <c r="G859" s="3"/>
      <c r="K859" s="3"/>
    </row>
    <row r="860" spans="2:11" x14ac:dyDescent="0.2">
      <c r="B860" s="2"/>
      <c r="C860" s="3"/>
      <c r="D860" s="2"/>
      <c r="E860" s="3"/>
      <c r="F860" s="2"/>
      <c r="G860" s="3"/>
      <c r="K860" s="3"/>
    </row>
    <row r="861" spans="2:11" x14ac:dyDescent="0.2">
      <c r="B861" s="2"/>
      <c r="C861" s="3"/>
      <c r="D861" s="2"/>
      <c r="E861" s="3"/>
      <c r="F861" s="2"/>
      <c r="G861" s="3"/>
      <c r="K861" s="3"/>
    </row>
    <row r="862" spans="2:11" x14ac:dyDescent="0.2">
      <c r="B862" s="2"/>
      <c r="C862" s="3"/>
      <c r="D862" s="2"/>
      <c r="E862" s="3"/>
      <c r="F862" s="2"/>
      <c r="G862" s="3"/>
      <c r="K862" s="3"/>
    </row>
    <row r="863" spans="2:11" x14ac:dyDescent="0.2">
      <c r="B863" s="2"/>
      <c r="C863" s="3"/>
      <c r="D863" s="2"/>
      <c r="E863" s="3"/>
      <c r="F863" s="2"/>
      <c r="G863" s="3"/>
      <c r="K863" s="3"/>
    </row>
    <row r="864" spans="2:11" x14ac:dyDescent="0.2">
      <c r="B864" s="2"/>
      <c r="C864" s="3"/>
      <c r="D864" s="2"/>
      <c r="E864" s="3"/>
      <c r="F864" s="2"/>
      <c r="G864" s="3"/>
      <c r="K864" s="3"/>
    </row>
    <row r="865" spans="2:11" x14ac:dyDescent="0.2">
      <c r="B865" s="2"/>
      <c r="C865" s="3"/>
      <c r="D865" s="2"/>
      <c r="E865" s="3"/>
      <c r="F865" s="2"/>
      <c r="G865" s="3"/>
      <c r="K865" s="3"/>
    </row>
    <row r="866" spans="2:11" x14ac:dyDescent="0.2">
      <c r="B866" s="2"/>
      <c r="C866" s="3"/>
      <c r="D866" s="2"/>
      <c r="E866" s="3"/>
      <c r="F866" s="2"/>
      <c r="G866" s="3"/>
      <c r="K866" s="3"/>
    </row>
    <row r="867" spans="2:11" x14ac:dyDescent="0.2">
      <c r="B867" s="2"/>
      <c r="C867" s="3"/>
      <c r="D867" s="2"/>
      <c r="E867" s="3"/>
      <c r="F867" s="2"/>
      <c r="G867" s="3"/>
      <c r="K867" s="3"/>
    </row>
    <row r="868" spans="2:11" x14ac:dyDescent="0.2">
      <c r="B868" s="2"/>
      <c r="C868" s="3"/>
      <c r="D868" s="2"/>
      <c r="E868" s="3"/>
      <c r="F868" s="2"/>
      <c r="G868" s="3"/>
      <c r="K868" s="3"/>
    </row>
    <row r="869" spans="2:11" x14ac:dyDescent="0.2">
      <c r="B869" s="2"/>
      <c r="C869" s="3"/>
      <c r="D869" s="2"/>
      <c r="E869" s="3"/>
      <c r="F869" s="2"/>
      <c r="G869" s="3"/>
      <c r="K869" s="3"/>
    </row>
    <row r="870" spans="2:11" x14ac:dyDescent="0.2">
      <c r="B870" s="2"/>
      <c r="C870" s="3"/>
      <c r="D870" s="2"/>
      <c r="E870" s="3"/>
      <c r="F870" s="2"/>
      <c r="G870" s="3"/>
      <c r="K870" s="3"/>
    </row>
    <row r="871" spans="2:11" x14ac:dyDescent="0.2">
      <c r="B871" s="2"/>
      <c r="C871" s="3"/>
      <c r="D871" s="2"/>
      <c r="E871" s="3"/>
      <c r="F871" s="2"/>
      <c r="G871" s="3"/>
      <c r="K871" s="3"/>
    </row>
    <row r="872" spans="2:11" x14ac:dyDescent="0.2">
      <c r="B872" s="2"/>
      <c r="C872" s="3"/>
      <c r="D872" s="2"/>
      <c r="E872" s="3"/>
      <c r="F872" s="2"/>
      <c r="G872" s="3"/>
      <c r="K872" s="3"/>
    </row>
    <row r="873" spans="2:11" x14ac:dyDescent="0.2">
      <c r="B873" s="2"/>
      <c r="C873" s="3"/>
      <c r="D873" s="2"/>
      <c r="E873" s="3"/>
      <c r="F873" s="2"/>
      <c r="G873" s="3"/>
      <c r="K873" s="3"/>
    </row>
    <row r="874" spans="2:11" x14ac:dyDescent="0.2">
      <c r="B874" s="2"/>
      <c r="C874" s="3"/>
      <c r="D874" s="2"/>
      <c r="E874" s="3"/>
      <c r="F874" s="2"/>
      <c r="G874" s="3"/>
      <c r="K874" s="3"/>
    </row>
    <row r="875" spans="2:11" x14ac:dyDescent="0.2">
      <c r="B875" s="2"/>
      <c r="C875" s="3"/>
      <c r="D875" s="2"/>
      <c r="E875" s="3"/>
      <c r="F875" s="2"/>
      <c r="G875" s="3"/>
      <c r="K875" s="3"/>
    </row>
    <row r="876" spans="2:11" x14ac:dyDescent="0.2">
      <c r="B876" s="2"/>
      <c r="C876" s="3"/>
      <c r="D876" s="2"/>
      <c r="E876" s="3"/>
      <c r="F876" s="2"/>
      <c r="G876" s="3"/>
      <c r="K876" s="3"/>
    </row>
    <row r="877" spans="2:11" x14ac:dyDescent="0.2">
      <c r="B877" s="2"/>
      <c r="C877" s="3"/>
      <c r="D877" s="2"/>
      <c r="E877" s="3"/>
      <c r="F877" s="2"/>
      <c r="G877" s="3"/>
      <c r="K877" s="3"/>
    </row>
    <row r="878" spans="2:11" x14ac:dyDescent="0.2">
      <c r="B878" s="2"/>
      <c r="C878" s="3"/>
      <c r="D878" s="2"/>
      <c r="E878" s="3"/>
      <c r="F878" s="2"/>
      <c r="G878" s="3"/>
      <c r="K878" s="3"/>
    </row>
    <row r="879" spans="2:11" x14ac:dyDescent="0.2">
      <c r="B879" s="2"/>
      <c r="C879" s="3"/>
      <c r="D879" s="2"/>
      <c r="E879" s="3"/>
      <c r="F879" s="2"/>
      <c r="G879" s="3"/>
      <c r="K879" s="3"/>
    </row>
    <row r="880" spans="2:11" x14ac:dyDescent="0.2">
      <c r="B880" s="2"/>
      <c r="C880" s="3"/>
      <c r="D880" s="2"/>
      <c r="E880" s="3"/>
      <c r="F880" s="2"/>
      <c r="G880" s="3"/>
      <c r="K880" s="3"/>
    </row>
    <row r="881" spans="2:11" x14ac:dyDescent="0.2">
      <c r="B881" s="2"/>
      <c r="C881" s="3"/>
      <c r="D881" s="2"/>
      <c r="E881" s="3"/>
      <c r="F881" s="2"/>
      <c r="G881" s="3"/>
      <c r="K881" s="3"/>
    </row>
    <row r="882" spans="2:11" x14ac:dyDescent="0.2">
      <c r="B882" s="2"/>
      <c r="C882" s="3"/>
      <c r="D882" s="2"/>
      <c r="E882" s="3"/>
      <c r="F882" s="2"/>
      <c r="G882" s="3"/>
      <c r="K882" s="3"/>
    </row>
    <row r="883" spans="2:11" x14ac:dyDescent="0.2">
      <c r="B883" s="2"/>
      <c r="C883" s="3"/>
      <c r="D883" s="2"/>
      <c r="E883" s="3"/>
      <c r="F883" s="2"/>
      <c r="G883" s="3"/>
      <c r="K883" s="3"/>
    </row>
    <row r="884" spans="2:11" x14ac:dyDescent="0.2">
      <c r="B884" s="2"/>
      <c r="C884" s="3"/>
      <c r="D884" s="2"/>
      <c r="E884" s="3"/>
      <c r="F884" s="2"/>
      <c r="G884" s="3"/>
      <c r="K884" s="3"/>
    </row>
    <row r="885" spans="2:11" x14ac:dyDescent="0.2">
      <c r="B885" s="2"/>
      <c r="C885" s="3"/>
      <c r="D885" s="2"/>
      <c r="E885" s="3"/>
      <c r="F885" s="2"/>
      <c r="G885" s="3"/>
      <c r="K885" s="3"/>
    </row>
    <row r="886" spans="2:11" x14ac:dyDescent="0.2">
      <c r="B886" s="2"/>
      <c r="C886" s="3"/>
      <c r="D886" s="2"/>
      <c r="E886" s="3"/>
      <c r="F886" s="2"/>
      <c r="G886" s="3"/>
      <c r="K886" s="3"/>
    </row>
    <row r="887" spans="2:11" x14ac:dyDescent="0.2">
      <c r="B887" s="2"/>
      <c r="C887" s="3"/>
      <c r="D887" s="2"/>
      <c r="E887" s="3"/>
      <c r="F887" s="2"/>
      <c r="G887" s="3"/>
      <c r="K887" s="3"/>
    </row>
    <row r="888" spans="2:11" x14ac:dyDescent="0.2">
      <c r="B888" s="2"/>
      <c r="C888" s="3"/>
      <c r="D888" s="2"/>
      <c r="E888" s="3"/>
      <c r="F888" s="2"/>
      <c r="G888" s="3"/>
      <c r="K888" s="3"/>
    </row>
    <row r="889" spans="2:11" x14ac:dyDescent="0.2">
      <c r="B889" s="2"/>
      <c r="C889" s="3"/>
      <c r="D889" s="2"/>
      <c r="E889" s="3"/>
      <c r="F889" s="2"/>
      <c r="G889" s="3"/>
      <c r="K889" s="3"/>
    </row>
    <row r="890" spans="2:11" x14ac:dyDescent="0.2">
      <c r="B890" s="2"/>
      <c r="C890" s="3"/>
      <c r="D890" s="2"/>
      <c r="E890" s="3"/>
      <c r="F890" s="2"/>
      <c r="G890" s="3"/>
      <c r="K890" s="3"/>
    </row>
    <row r="891" spans="2:11" x14ac:dyDescent="0.2">
      <c r="B891" s="2"/>
      <c r="C891" s="3"/>
      <c r="D891" s="2"/>
      <c r="E891" s="3"/>
      <c r="F891" s="2"/>
      <c r="G891" s="3"/>
      <c r="K891" s="3"/>
    </row>
    <row r="892" spans="2:11" x14ac:dyDescent="0.2">
      <c r="B892" s="2"/>
      <c r="C892" s="3"/>
      <c r="D892" s="2"/>
      <c r="E892" s="3"/>
      <c r="F892" s="2"/>
      <c r="G892" s="3"/>
      <c r="K892" s="3"/>
    </row>
    <row r="893" spans="2:11" x14ac:dyDescent="0.2">
      <c r="B893" s="2"/>
      <c r="C893" s="3"/>
      <c r="D893" s="2"/>
      <c r="E893" s="3"/>
      <c r="F893" s="2"/>
      <c r="G893" s="3"/>
      <c r="K893" s="3"/>
    </row>
    <row r="894" spans="2:11" x14ac:dyDescent="0.2">
      <c r="B894" s="2"/>
      <c r="C894" s="3"/>
      <c r="D894" s="2"/>
      <c r="E894" s="3"/>
      <c r="F894" s="2"/>
      <c r="G894" s="3"/>
      <c r="K894" s="3"/>
    </row>
    <row r="895" spans="2:11" x14ac:dyDescent="0.2">
      <c r="B895" s="2"/>
      <c r="C895" s="3"/>
      <c r="D895" s="2"/>
      <c r="E895" s="3"/>
      <c r="F895" s="2"/>
      <c r="G895" s="3"/>
      <c r="K895" s="3"/>
    </row>
    <row r="896" spans="2:11" x14ac:dyDescent="0.2">
      <c r="B896" s="2"/>
      <c r="C896" s="3"/>
      <c r="D896" s="2"/>
      <c r="E896" s="3"/>
      <c r="F896" s="2"/>
      <c r="G896" s="3"/>
      <c r="K896" s="3"/>
    </row>
    <row r="897" spans="2:11" x14ac:dyDescent="0.2">
      <c r="B897" s="2"/>
      <c r="C897" s="3"/>
      <c r="D897" s="2"/>
      <c r="E897" s="3"/>
      <c r="F897" s="2"/>
      <c r="G897" s="3"/>
      <c r="K897" s="3"/>
    </row>
    <row r="898" spans="2:11" x14ac:dyDescent="0.2">
      <c r="B898" s="2"/>
      <c r="C898" s="3"/>
      <c r="D898" s="2"/>
      <c r="E898" s="3"/>
      <c r="F898" s="2"/>
      <c r="G898" s="3"/>
      <c r="K898" s="3"/>
    </row>
    <row r="899" spans="2:11" x14ac:dyDescent="0.2">
      <c r="B899" s="2"/>
      <c r="C899" s="3"/>
      <c r="D899" s="2"/>
      <c r="E899" s="3"/>
      <c r="F899" s="2"/>
      <c r="G899" s="3"/>
      <c r="K899" s="3"/>
    </row>
    <row r="900" spans="2:11" x14ac:dyDescent="0.2">
      <c r="B900" s="2"/>
      <c r="C900" s="3"/>
      <c r="D900" s="2"/>
      <c r="E900" s="3"/>
      <c r="F900" s="2"/>
      <c r="G900" s="3"/>
      <c r="K900" s="3"/>
    </row>
    <row r="901" spans="2:11" x14ac:dyDescent="0.2">
      <c r="B901" s="2"/>
      <c r="C901" s="3"/>
      <c r="D901" s="2"/>
      <c r="E901" s="3"/>
      <c r="F901" s="2"/>
      <c r="G901" s="3"/>
      <c r="K901" s="3"/>
    </row>
    <row r="902" spans="2:11" x14ac:dyDescent="0.2">
      <c r="B902" s="2"/>
      <c r="C902" s="3"/>
      <c r="D902" s="2"/>
      <c r="E902" s="3"/>
      <c r="F902" s="2"/>
      <c r="G902" s="3"/>
      <c r="K902" s="3"/>
    </row>
    <row r="903" spans="2:11" x14ac:dyDescent="0.2">
      <c r="B903" s="2"/>
      <c r="C903" s="3"/>
      <c r="D903" s="2"/>
      <c r="E903" s="3"/>
      <c r="F903" s="2"/>
      <c r="G903" s="3"/>
      <c r="K903" s="3"/>
    </row>
    <row r="904" spans="2:11" x14ac:dyDescent="0.2">
      <c r="B904" s="2"/>
      <c r="C904" s="3"/>
      <c r="D904" s="2"/>
      <c r="E904" s="3"/>
      <c r="F904" s="2"/>
      <c r="G904" s="3"/>
      <c r="K904" s="3"/>
    </row>
    <row r="905" spans="2:11" x14ac:dyDescent="0.2">
      <c r="B905" s="2"/>
      <c r="C905" s="3"/>
      <c r="D905" s="2"/>
      <c r="E905" s="3"/>
      <c r="F905" s="2"/>
      <c r="G905" s="3"/>
      <c r="K905" s="3"/>
    </row>
    <row r="906" spans="2:11" x14ac:dyDescent="0.2">
      <c r="B906" s="2"/>
      <c r="C906" s="3"/>
      <c r="D906" s="2"/>
      <c r="E906" s="3"/>
      <c r="F906" s="2"/>
      <c r="G906" s="3"/>
      <c r="K906" s="3"/>
    </row>
    <row r="907" spans="2:11" x14ac:dyDescent="0.2">
      <c r="B907" s="2"/>
      <c r="C907" s="3"/>
      <c r="D907" s="2"/>
      <c r="E907" s="3"/>
      <c r="F907" s="2"/>
      <c r="G907" s="3"/>
      <c r="K907" s="3"/>
    </row>
    <row r="908" spans="2:11" x14ac:dyDescent="0.2">
      <c r="B908" s="2"/>
      <c r="C908" s="3"/>
      <c r="D908" s="2"/>
      <c r="E908" s="3"/>
      <c r="F908" s="2"/>
      <c r="G908" s="3"/>
      <c r="K908" s="3"/>
    </row>
    <row r="909" spans="2:11" x14ac:dyDescent="0.2">
      <c r="B909" s="2"/>
      <c r="C909" s="3"/>
      <c r="D909" s="2"/>
      <c r="E909" s="3"/>
      <c r="F909" s="2"/>
      <c r="G909" s="3"/>
      <c r="K909" s="3"/>
    </row>
    <row r="910" spans="2:11" x14ac:dyDescent="0.2">
      <c r="B910" s="2"/>
      <c r="C910" s="3"/>
      <c r="D910" s="2"/>
      <c r="E910" s="3"/>
      <c r="F910" s="2"/>
      <c r="G910" s="3"/>
      <c r="K910" s="3"/>
    </row>
    <row r="911" spans="2:11" x14ac:dyDescent="0.2">
      <c r="B911" s="2"/>
      <c r="C911" s="3"/>
      <c r="D911" s="2"/>
      <c r="E911" s="3"/>
      <c r="F911" s="2"/>
      <c r="G911" s="3"/>
      <c r="K911" s="3"/>
    </row>
    <row r="912" spans="2:11" x14ac:dyDescent="0.2">
      <c r="B912" s="2"/>
      <c r="C912" s="3"/>
      <c r="D912" s="2"/>
      <c r="E912" s="3"/>
      <c r="F912" s="2"/>
      <c r="G912" s="3"/>
      <c r="K912" s="3"/>
    </row>
    <row r="913" spans="2:11" x14ac:dyDescent="0.2">
      <c r="B913" s="2"/>
      <c r="C913" s="3"/>
      <c r="D913" s="2"/>
      <c r="E913" s="3"/>
      <c r="F913" s="2"/>
      <c r="G913" s="3"/>
      <c r="K913" s="3"/>
    </row>
    <row r="914" spans="2:11" x14ac:dyDescent="0.2">
      <c r="B914" s="2"/>
      <c r="C914" s="3"/>
      <c r="D914" s="2"/>
      <c r="E914" s="3"/>
      <c r="F914" s="2"/>
      <c r="G914" s="3"/>
      <c r="K914" s="3"/>
    </row>
    <row r="915" spans="2:11" x14ac:dyDescent="0.2">
      <c r="B915" s="2"/>
      <c r="C915" s="3"/>
      <c r="D915" s="2"/>
      <c r="E915" s="3"/>
      <c r="F915" s="2"/>
      <c r="G915" s="3"/>
      <c r="K915" s="3"/>
    </row>
    <row r="916" spans="2:11" x14ac:dyDescent="0.2">
      <c r="B916" s="2"/>
      <c r="C916" s="3"/>
      <c r="D916" s="2"/>
      <c r="E916" s="3"/>
      <c r="F916" s="2"/>
      <c r="G916" s="3"/>
      <c r="K916" s="3"/>
    </row>
    <row r="917" spans="2:11" x14ac:dyDescent="0.2">
      <c r="B917" s="2"/>
      <c r="C917" s="3"/>
      <c r="D917" s="2"/>
      <c r="E917" s="3"/>
      <c r="F917" s="2"/>
      <c r="G917" s="3"/>
      <c r="K917" s="3"/>
    </row>
    <row r="918" spans="2:11" x14ac:dyDescent="0.2">
      <c r="B918" s="2"/>
      <c r="C918" s="3"/>
      <c r="D918" s="2"/>
      <c r="E918" s="3"/>
      <c r="F918" s="2"/>
      <c r="G918" s="3"/>
      <c r="K918" s="3"/>
    </row>
    <row r="919" spans="2:11" x14ac:dyDescent="0.2">
      <c r="B919" s="2"/>
      <c r="C919" s="3"/>
      <c r="D919" s="2"/>
      <c r="E919" s="3"/>
      <c r="F919" s="2"/>
      <c r="G919" s="3"/>
      <c r="K919" s="3"/>
    </row>
    <row r="920" spans="2:11" x14ac:dyDescent="0.2">
      <c r="B920" s="2"/>
      <c r="C920" s="3"/>
      <c r="D920" s="2"/>
      <c r="E920" s="3"/>
      <c r="F920" s="2"/>
      <c r="G920" s="3"/>
      <c r="K920" s="3"/>
    </row>
    <row r="921" spans="2:11" x14ac:dyDescent="0.2">
      <c r="B921" s="2"/>
      <c r="C921" s="3"/>
      <c r="D921" s="2"/>
      <c r="E921" s="3"/>
      <c r="F921" s="2"/>
      <c r="G921" s="3"/>
      <c r="K921" s="3"/>
    </row>
    <row r="922" spans="2:11" x14ac:dyDescent="0.2">
      <c r="B922" s="2"/>
      <c r="C922" s="3"/>
      <c r="D922" s="2"/>
      <c r="E922" s="3"/>
      <c r="F922" s="2"/>
      <c r="G922" s="3"/>
      <c r="K922" s="3"/>
    </row>
    <row r="923" spans="2:11" x14ac:dyDescent="0.2">
      <c r="B923" s="2"/>
      <c r="C923" s="3"/>
      <c r="D923" s="2"/>
      <c r="E923" s="3"/>
      <c r="F923" s="2"/>
      <c r="G923" s="3"/>
      <c r="K923" s="3"/>
    </row>
    <row r="924" spans="2:11" x14ac:dyDescent="0.2">
      <c r="B924" s="2"/>
      <c r="C924" s="3"/>
      <c r="D924" s="2"/>
      <c r="E924" s="3"/>
      <c r="F924" s="2"/>
      <c r="G924" s="3"/>
      <c r="K924" s="3"/>
    </row>
    <row r="925" spans="2:11" x14ac:dyDescent="0.2">
      <c r="B925" s="2"/>
      <c r="C925" s="3"/>
      <c r="D925" s="2"/>
      <c r="E925" s="3"/>
      <c r="F925" s="2"/>
      <c r="G925" s="3"/>
      <c r="K925" s="3"/>
    </row>
    <row r="926" spans="2:11" x14ac:dyDescent="0.2">
      <c r="B926" s="2"/>
      <c r="C926" s="3"/>
      <c r="D926" s="2"/>
      <c r="E926" s="3"/>
      <c r="F926" s="2"/>
      <c r="G926" s="3"/>
      <c r="K926" s="3"/>
    </row>
    <row r="927" spans="2:11" x14ac:dyDescent="0.2">
      <c r="B927" s="2"/>
      <c r="C927" s="3"/>
      <c r="D927" s="2"/>
      <c r="E927" s="3"/>
      <c r="F927" s="2"/>
      <c r="G927" s="3"/>
      <c r="K927" s="3"/>
    </row>
    <row r="928" spans="2:11" x14ac:dyDescent="0.2">
      <c r="B928" s="2"/>
      <c r="C928" s="3"/>
      <c r="D928" s="2"/>
      <c r="E928" s="3"/>
      <c r="F928" s="2"/>
      <c r="G928" s="3"/>
      <c r="K928" s="3"/>
    </row>
    <row r="929" spans="2:11" x14ac:dyDescent="0.2">
      <c r="B929" s="2"/>
      <c r="C929" s="3"/>
      <c r="D929" s="2"/>
      <c r="E929" s="3"/>
      <c r="F929" s="2"/>
      <c r="G929" s="3"/>
      <c r="K929" s="3"/>
    </row>
    <row r="930" spans="2:11" x14ac:dyDescent="0.2">
      <c r="B930" s="2"/>
      <c r="C930" s="3"/>
      <c r="D930" s="2"/>
      <c r="E930" s="3"/>
      <c r="F930" s="2"/>
      <c r="G930" s="3"/>
      <c r="K930" s="3"/>
    </row>
    <row r="931" spans="2:11" x14ac:dyDescent="0.2">
      <c r="B931" s="2"/>
      <c r="C931" s="3"/>
      <c r="D931" s="2"/>
      <c r="E931" s="3"/>
      <c r="F931" s="2"/>
      <c r="G931" s="3"/>
      <c r="K931" s="3"/>
    </row>
    <row r="932" spans="2:11" x14ac:dyDescent="0.2">
      <c r="B932" s="2"/>
      <c r="C932" s="3"/>
      <c r="D932" s="2"/>
      <c r="E932" s="3"/>
      <c r="F932" s="2"/>
      <c r="G932" s="3"/>
      <c r="K932" s="3"/>
    </row>
    <row r="933" spans="2:11" x14ac:dyDescent="0.2">
      <c r="B933" s="2"/>
      <c r="C933" s="3"/>
      <c r="D933" s="2"/>
      <c r="E933" s="3"/>
      <c r="F933" s="2"/>
      <c r="G933" s="3"/>
      <c r="K933" s="3"/>
    </row>
    <row r="934" spans="2:11" x14ac:dyDescent="0.2">
      <c r="B934" s="2"/>
      <c r="C934" s="3"/>
      <c r="D934" s="2"/>
      <c r="E934" s="3"/>
      <c r="F934" s="2"/>
      <c r="G934" s="3"/>
      <c r="K934" s="3"/>
    </row>
    <row r="935" spans="2:11" x14ac:dyDescent="0.2">
      <c r="B935" s="2"/>
      <c r="C935" s="3"/>
      <c r="D935" s="2"/>
      <c r="E935" s="3"/>
      <c r="F935" s="2"/>
      <c r="G935" s="3"/>
      <c r="K935" s="3"/>
    </row>
    <row r="936" spans="2:11" x14ac:dyDescent="0.2">
      <c r="B936" s="2"/>
      <c r="C936" s="3"/>
      <c r="D936" s="2"/>
      <c r="E936" s="3"/>
      <c r="F936" s="2"/>
      <c r="G936" s="3"/>
      <c r="K936" s="3"/>
    </row>
    <row r="937" spans="2:11" x14ac:dyDescent="0.2">
      <c r="B937" s="2"/>
      <c r="C937" s="3"/>
      <c r="D937" s="2"/>
      <c r="E937" s="3"/>
      <c r="F937" s="2"/>
      <c r="G937" s="3"/>
      <c r="K937" s="3"/>
    </row>
    <row r="938" spans="2:11" x14ac:dyDescent="0.2">
      <c r="B938" s="2"/>
      <c r="C938" s="3"/>
      <c r="D938" s="2"/>
      <c r="E938" s="3"/>
      <c r="F938" s="2"/>
      <c r="G938" s="3"/>
      <c r="K938" s="3"/>
    </row>
    <row r="939" spans="2:11" x14ac:dyDescent="0.2">
      <c r="B939" s="2"/>
      <c r="C939" s="3"/>
      <c r="D939" s="2"/>
      <c r="E939" s="3"/>
      <c r="F939" s="2"/>
      <c r="G939" s="3"/>
      <c r="K939" s="3"/>
    </row>
    <row r="940" spans="2:11" x14ac:dyDescent="0.2">
      <c r="B940" s="2"/>
      <c r="C940" s="3"/>
      <c r="D940" s="2"/>
      <c r="E940" s="3"/>
      <c r="F940" s="2"/>
      <c r="G940" s="3"/>
      <c r="K940" s="3"/>
    </row>
    <row r="941" spans="2:11" x14ac:dyDescent="0.2">
      <c r="B941" s="2"/>
      <c r="C941" s="3"/>
      <c r="D941" s="2"/>
      <c r="E941" s="3"/>
      <c r="F941" s="2"/>
      <c r="G941" s="3"/>
      <c r="K941" s="3"/>
    </row>
    <row r="942" spans="2:11" x14ac:dyDescent="0.2">
      <c r="B942" s="2"/>
      <c r="C942" s="3"/>
      <c r="D942" s="2"/>
      <c r="E942" s="3"/>
      <c r="F942" s="2"/>
      <c r="G942" s="3"/>
      <c r="K942" s="3"/>
    </row>
    <row r="943" spans="2:11" x14ac:dyDescent="0.2">
      <c r="B943" s="2"/>
      <c r="C943" s="3"/>
      <c r="D943" s="2"/>
      <c r="E943" s="3"/>
      <c r="F943" s="2"/>
      <c r="G943" s="3"/>
      <c r="K943" s="3"/>
    </row>
    <row r="944" spans="2:11" x14ac:dyDescent="0.2">
      <c r="B944" s="2"/>
      <c r="C944" s="3"/>
      <c r="D944" s="2"/>
      <c r="E944" s="3"/>
      <c r="F944" s="2"/>
      <c r="G944" s="3"/>
      <c r="K944" s="3"/>
    </row>
    <row r="945" spans="2:11" x14ac:dyDescent="0.2">
      <c r="B945" s="2"/>
      <c r="C945" s="3"/>
      <c r="D945" s="2"/>
      <c r="E945" s="3"/>
      <c r="F945" s="2"/>
      <c r="G945" s="3"/>
      <c r="K945" s="3"/>
    </row>
    <row r="946" spans="2:11" x14ac:dyDescent="0.2">
      <c r="B946" s="2"/>
      <c r="C946" s="3"/>
      <c r="D946" s="2"/>
      <c r="E946" s="3"/>
      <c r="F946" s="2"/>
      <c r="G946" s="3"/>
      <c r="K946" s="3"/>
    </row>
    <row r="947" spans="2:11" x14ac:dyDescent="0.2">
      <c r="B947" s="2"/>
      <c r="C947" s="3"/>
      <c r="D947" s="2"/>
      <c r="E947" s="3"/>
      <c r="F947" s="2"/>
      <c r="G947" s="3"/>
      <c r="K947" s="3"/>
    </row>
    <row r="948" spans="2:11" x14ac:dyDescent="0.2">
      <c r="B948" s="2"/>
      <c r="C948" s="3"/>
      <c r="D948" s="2"/>
      <c r="E948" s="3"/>
      <c r="F948" s="2"/>
      <c r="G948" s="3"/>
      <c r="K948" s="3"/>
    </row>
    <row r="949" spans="2:11" x14ac:dyDescent="0.2">
      <c r="B949" s="2"/>
      <c r="C949" s="3"/>
      <c r="D949" s="2"/>
      <c r="E949" s="3"/>
      <c r="F949" s="2"/>
      <c r="G949" s="3"/>
      <c r="K949" s="3"/>
    </row>
    <row r="950" spans="2:11" x14ac:dyDescent="0.2">
      <c r="B950" s="2"/>
      <c r="C950" s="3"/>
      <c r="D950" s="2"/>
      <c r="E950" s="3"/>
      <c r="F950" s="2"/>
      <c r="G950" s="3"/>
      <c r="K950" s="3"/>
    </row>
    <row r="951" spans="2:11" x14ac:dyDescent="0.2">
      <c r="B951" s="2"/>
      <c r="C951" s="3"/>
      <c r="D951" s="2"/>
      <c r="E951" s="3"/>
      <c r="F951" s="2"/>
      <c r="G951" s="3"/>
      <c r="K951" s="3"/>
    </row>
    <row r="952" spans="2:11" x14ac:dyDescent="0.2">
      <c r="B952" s="2"/>
      <c r="C952" s="3"/>
      <c r="D952" s="2"/>
      <c r="E952" s="3"/>
      <c r="F952" s="2"/>
      <c r="G952" s="3"/>
      <c r="K952" s="3"/>
    </row>
    <row r="953" spans="2:11" x14ac:dyDescent="0.2">
      <c r="B953" s="2"/>
      <c r="C953" s="3"/>
      <c r="D953" s="2"/>
      <c r="E953" s="3"/>
      <c r="F953" s="2"/>
      <c r="G953" s="3"/>
      <c r="K953" s="3"/>
    </row>
    <row r="954" spans="2:11" x14ac:dyDescent="0.2">
      <c r="B954" s="2"/>
      <c r="C954" s="3"/>
      <c r="D954" s="2"/>
      <c r="E954" s="3"/>
      <c r="F954" s="2"/>
      <c r="G954" s="3"/>
      <c r="K954" s="3"/>
    </row>
    <row r="955" spans="2:11" x14ac:dyDescent="0.2">
      <c r="B955" s="2"/>
      <c r="C955" s="3"/>
      <c r="D955" s="2"/>
      <c r="E955" s="3"/>
      <c r="F955" s="2"/>
      <c r="G955" s="3"/>
      <c r="K955" s="3"/>
    </row>
    <row r="956" spans="2:11" x14ac:dyDescent="0.2">
      <c r="B956" s="2"/>
      <c r="C956" s="3"/>
      <c r="D956" s="2"/>
      <c r="E956" s="3"/>
      <c r="F956" s="2"/>
      <c r="G956" s="3"/>
      <c r="K956" s="3"/>
    </row>
    <row r="957" spans="2:11" x14ac:dyDescent="0.2">
      <c r="B957" s="2"/>
      <c r="C957" s="3"/>
      <c r="D957" s="2"/>
      <c r="E957" s="3"/>
      <c r="F957" s="2"/>
      <c r="G957" s="3"/>
      <c r="K957" s="3"/>
    </row>
    <row r="958" spans="2:11" x14ac:dyDescent="0.2">
      <c r="B958" s="2"/>
      <c r="C958" s="3"/>
      <c r="D958" s="2"/>
      <c r="E958" s="3"/>
      <c r="F958" s="2"/>
      <c r="G958" s="3"/>
      <c r="K958" s="3"/>
    </row>
    <row r="959" spans="2:11" x14ac:dyDescent="0.2">
      <c r="B959" s="2"/>
      <c r="C959" s="3"/>
      <c r="D959" s="2"/>
      <c r="E959" s="3"/>
      <c r="F959" s="2"/>
      <c r="G959" s="3"/>
      <c r="K959" s="3"/>
    </row>
    <row r="960" spans="2:11" x14ac:dyDescent="0.2">
      <c r="B960" s="2"/>
      <c r="C960" s="3"/>
      <c r="D960" s="2"/>
      <c r="E960" s="3"/>
      <c r="F960" s="2"/>
      <c r="G960" s="3"/>
      <c r="K960" s="3"/>
    </row>
    <row r="961" spans="2:11" x14ac:dyDescent="0.2">
      <c r="B961" s="2"/>
      <c r="C961" s="3"/>
      <c r="D961" s="2"/>
      <c r="E961" s="3"/>
      <c r="F961" s="2"/>
      <c r="G961" s="3"/>
      <c r="K961" s="3"/>
    </row>
    <row r="962" spans="2:11" x14ac:dyDescent="0.2">
      <c r="B962" s="2"/>
      <c r="C962" s="3"/>
      <c r="D962" s="2"/>
      <c r="E962" s="3"/>
      <c r="F962" s="2"/>
      <c r="G962" s="3"/>
      <c r="K962" s="3"/>
    </row>
    <row r="963" spans="2:11" x14ac:dyDescent="0.2">
      <c r="B963" s="2"/>
      <c r="C963" s="3"/>
      <c r="D963" s="2"/>
      <c r="E963" s="3"/>
      <c r="F963" s="2"/>
      <c r="G963" s="3"/>
      <c r="K963" s="3"/>
    </row>
    <row r="964" spans="2:11" x14ac:dyDescent="0.2">
      <c r="B964" s="2"/>
      <c r="C964" s="3"/>
      <c r="D964" s="2"/>
      <c r="E964" s="3"/>
      <c r="F964" s="2"/>
      <c r="G964" s="3"/>
      <c r="K964" s="3"/>
    </row>
    <row r="965" spans="2:11" x14ac:dyDescent="0.2">
      <c r="B965" s="2"/>
      <c r="C965" s="3"/>
      <c r="D965" s="2"/>
      <c r="E965" s="3"/>
      <c r="F965" s="2"/>
      <c r="G965" s="3"/>
      <c r="K965" s="3"/>
    </row>
    <row r="966" spans="2:11" x14ac:dyDescent="0.2">
      <c r="B966" s="2"/>
      <c r="C966" s="3"/>
      <c r="D966" s="2"/>
      <c r="E966" s="3"/>
      <c r="F966" s="2"/>
      <c r="G966" s="3"/>
      <c r="K966" s="3"/>
    </row>
    <row r="967" spans="2:11" x14ac:dyDescent="0.2">
      <c r="B967" s="2"/>
      <c r="C967" s="3"/>
      <c r="D967" s="2"/>
      <c r="E967" s="3"/>
      <c r="F967" s="2"/>
      <c r="G967" s="3"/>
      <c r="K967" s="3"/>
    </row>
    <row r="968" spans="2:11" x14ac:dyDescent="0.2">
      <c r="B968" s="2"/>
      <c r="C968" s="3"/>
      <c r="D968" s="2"/>
      <c r="E968" s="3"/>
      <c r="F968" s="2"/>
      <c r="G968" s="3"/>
      <c r="K968" s="3"/>
    </row>
    <row r="969" spans="2:11" x14ac:dyDescent="0.2">
      <c r="B969" s="2"/>
      <c r="C969" s="3"/>
      <c r="D969" s="2"/>
      <c r="E969" s="3"/>
      <c r="F969" s="2"/>
      <c r="G969" s="3"/>
      <c r="K969" s="3"/>
    </row>
    <row r="970" spans="2:11" x14ac:dyDescent="0.2">
      <c r="B970" s="2"/>
      <c r="C970" s="3"/>
      <c r="D970" s="2"/>
      <c r="E970" s="3"/>
      <c r="F970" s="2"/>
      <c r="G970" s="3"/>
      <c r="K970" s="3"/>
    </row>
    <row r="971" spans="2:11" x14ac:dyDescent="0.2">
      <c r="B971" s="2"/>
      <c r="C971" s="3"/>
      <c r="D971" s="2"/>
      <c r="E971" s="3"/>
      <c r="F971" s="2"/>
      <c r="G971" s="3"/>
      <c r="K971" s="3"/>
    </row>
    <row r="972" spans="2:11" x14ac:dyDescent="0.2">
      <c r="B972" s="2"/>
      <c r="C972" s="3"/>
      <c r="D972" s="2"/>
      <c r="E972" s="3"/>
      <c r="F972" s="2"/>
      <c r="G972" s="3"/>
      <c r="K972" s="3"/>
    </row>
    <row r="973" spans="2:11" x14ac:dyDescent="0.2">
      <c r="B973" s="2"/>
      <c r="C973" s="3"/>
      <c r="D973" s="2"/>
      <c r="E973" s="3"/>
      <c r="F973" s="2"/>
      <c r="G973" s="3"/>
      <c r="K973" s="3"/>
    </row>
    <row r="974" spans="2:11" x14ac:dyDescent="0.2">
      <c r="B974" s="2"/>
      <c r="C974" s="3"/>
      <c r="D974" s="2"/>
      <c r="E974" s="3"/>
      <c r="F974" s="2"/>
      <c r="G974" s="3"/>
      <c r="K974" s="3"/>
    </row>
    <row r="975" spans="2:11" x14ac:dyDescent="0.2">
      <c r="B975" s="2"/>
      <c r="C975" s="3"/>
      <c r="D975" s="2"/>
      <c r="E975" s="3"/>
      <c r="F975" s="2"/>
      <c r="G975" s="3"/>
      <c r="K975" s="3"/>
    </row>
    <row r="976" spans="2:11" x14ac:dyDescent="0.2">
      <c r="B976" s="2"/>
      <c r="C976" s="3"/>
      <c r="D976" s="2"/>
      <c r="E976" s="3"/>
      <c r="F976" s="2"/>
      <c r="G976" s="3"/>
      <c r="K976" s="3"/>
    </row>
    <row r="977" spans="2:11" x14ac:dyDescent="0.2">
      <c r="B977" s="2"/>
      <c r="C977" s="3"/>
      <c r="D977" s="2"/>
      <c r="E977" s="3"/>
      <c r="F977" s="2"/>
      <c r="G977" s="3"/>
      <c r="K977" s="3"/>
    </row>
    <row r="978" spans="2:11" x14ac:dyDescent="0.2">
      <c r="B978" s="2"/>
      <c r="C978" s="3"/>
      <c r="D978" s="2"/>
      <c r="E978" s="3"/>
      <c r="F978" s="2"/>
      <c r="G978" s="3"/>
      <c r="K978" s="3"/>
    </row>
    <row r="979" spans="2:11" x14ac:dyDescent="0.2">
      <c r="B979" s="2"/>
      <c r="C979" s="3"/>
      <c r="D979" s="2"/>
      <c r="E979" s="3"/>
      <c r="F979" s="2"/>
      <c r="G979" s="3"/>
      <c r="K979" s="3"/>
    </row>
    <row r="980" spans="2:11" x14ac:dyDescent="0.2">
      <c r="B980" s="2"/>
      <c r="C980" s="3"/>
      <c r="D980" s="2"/>
      <c r="E980" s="3"/>
      <c r="F980" s="2"/>
      <c r="G980" s="3"/>
      <c r="K980" s="3"/>
    </row>
    <row r="981" spans="2:11" x14ac:dyDescent="0.2">
      <c r="B981" s="2"/>
      <c r="C981" s="3"/>
      <c r="D981" s="2"/>
      <c r="E981" s="3"/>
      <c r="F981" s="2"/>
      <c r="G981" s="3"/>
      <c r="K981" s="3"/>
    </row>
    <row r="982" spans="2:11" x14ac:dyDescent="0.2">
      <c r="B982" s="2"/>
      <c r="C982" s="3"/>
      <c r="D982" s="2"/>
      <c r="E982" s="3"/>
      <c r="F982" s="2"/>
      <c r="G982" s="3"/>
      <c r="K982" s="3"/>
    </row>
    <row r="983" spans="2:11" x14ac:dyDescent="0.2">
      <c r="B983" s="2"/>
      <c r="C983" s="3"/>
      <c r="D983" s="2"/>
      <c r="E983" s="3"/>
      <c r="F983" s="2"/>
      <c r="G983" s="3"/>
      <c r="K983" s="3"/>
    </row>
    <row r="984" spans="2:11" x14ac:dyDescent="0.2">
      <c r="B984" s="2"/>
      <c r="C984" s="3"/>
      <c r="D984" s="2"/>
      <c r="E984" s="3"/>
      <c r="F984" s="2"/>
      <c r="G984" s="3"/>
      <c r="K984" s="3"/>
    </row>
    <row r="985" spans="2:11" x14ac:dyDescent="0.2">
      <c r="B985" s="2"/>
      <c r="C985" s="3"/>
      <c r="D985" s="2"/>
      <c r="E985" s="3"/>
      <c r="F985" s="2"/>
      <c r="G985" s="3"/>
      <c r="K985" s="3"/>
    </row>
    <row r="986" spans="2:11" x14ac:dyDescent="0.2">
      <c r="B986" s="2"/>
      <c r="C986" s="3"/>
      <c r="D986" s="2"/>
      <c r="E986" s="3"/>
      <c r="F986" s="2"/>
      <c r="G986" s="3"/>
      <c r="K986" s="3"/>
    </row>
    <row r="987" spans="2:11" x14ac:dyDescent="0.2">
      <c r="B987" s="2"/>
      <c r="C987" s="3"/>
      <c r="D987" s="2"/>
      <c r="E987" s="3"/>
      <c r="F987" s="2"/>
      <c r="G987" s="3"/>
      <c r="K987" s="3"/>
    </row>
    <row r="988" spans="2:11" x14ac:dyDescent="0.2">
      <c r="B988" s="2"/>
      <c r="C988" s="3"/>
      <c r="D988" s="2"/>
      <c r="E988" s="3"/>
      <c r="F988" s="2"/>
      <c r="G988" s="3"/>
      <c r="K988" s="3"/>
    </row>
    <row r="989" spans="2:11" x14ac:dyDescent="0.2">
      <c r="B989" s="2"/>
      <c r="C989" s="3"/>
      <c r="D989" s="2"/>
      <c r="E989" s="3"/>
      <c r="F989" s="2"/>
      <c r="G989" s="3"/>
      <c r="K989" s="3"/>
    </row>
    <row r="990" spans="2:11" x14ac:dyDescent="0.2">
      <c r="B990" s="2"/>
      <c r="C990" s="3"/>
      <c r="D990" s="2"/>
      <c r="E990" s="3"/>
      <c r="F990" s="2"/>
      <c r="G990" s="3"/>
      <c r="K990" s="3"/>
    </row>
    <row r="991" spans="2:11" x14ac:dyDescent="0.2">
      <c r="B991" s="2"/>
      <c r="C991" s="3"/>
      <c r="D991" s="2"/>
      <c r="E991" s="3"/>
      <c r="F991" s="2"/>
      <c r="G991" s="3"/>
      <c r="K991" s="3"/>
    </row>
    <row r="992" spans="2:11" x14ac:dyDescent="0.2">
      <c r="B992" s="2"/>
      <c r="C992" s="3"/>
      <c r="D992" s="2"/>
      <c r="E992" s="3"/>
      <c r="F992" s="2"/>
      <c r="G992" s="3"/>
      <c r="K992" s="3"/>
    </row>
    <row r="993" spans="2:11" x14ac:dyDescent="0.2">
      <c r="B993" s="2"/>
      <c r="C993" s="3"/>
      <c r="D993" s="2"/>
      <c r="E993" s="3"/>
      <c r="F993" s="2"/>
      <c r="G993" s="3"/>
      <c r="K993" s="3"/>
    </row>
    <row r="994" spans="2:11" x14ac:dyDescent="0.2">
      <c r="B994" s="2"/>
      <c r="C994" s="3"/>
      <c r="D994" s="2"/>
      <c r="E994" s="3"/>
      <c r="F994" s="2"/>
      <c r="G994" s="3"/>
      <c r="K994" s="3"/>
    </row>
    <row r="995" spans="2:11" x14ac:dyDescent="0.2">
      <c r="B995" s="2"/>
      <c r="C995" s="3"/>
      <c r="D995" s="2"/>
      <c r="E995" s="3"/>
      <c r="F995" s="2"/>
      <c r="G995" s="3"/>
      <c r="K995" s="3"/>
    </row>
    <row r="996" spans="2:11" x14ac:dyDescent="0.2">
      <c r="B996" s="2"/>
      <c r="C996" s="3"/>
      <c r="D996" s="2"/>
      <c r="E996" s="3"/>
      <c r="F996" s="2"/>
      <c r="G996" s="3"/>
      <c r="K996" s="3"/>
    </row>
    <row r="997" spans="2:11" x14ac:dyDescent="0.2">
      <c r="B997" s="2"/>
      <c r="C997" s="3"/>
      <c r="D997" s="2"/>
      <c r="E997" s="3"/>
      <c r="F997" s="2"/>
      <c r="G997" s="3"/>
      <c r="K997" s="3"/>
    </row>
    <row r="998" spans="2:11" x14ac:dyDescent="0.2">
      <c r="B998" s="2"/>
      <c r="C998" s="3"/>
      <c r="D998" s="2"/>
      <c r="E998" s="3"/>
      <c r="F998" s="2"/>
      <c r="G998" s="3"/>
      <c r="K998" s="3"/>
    </row>
    <row r="999" spans="2:11" x14ac:dyDescent="0.2">
      <c r="B999" s="2"/>
      <c r="C999" s="3"/>
      <c r="D999" s="2"/>
      <c r="E999" s="3"/>
      <c r="F999" s="2"/>
      <c r="G999" s="3"/>
      <c r="K999" s="3"/>
    </row>
    <row r="1000" spans="2:11" x14ac:dyDescent="0.2">
      <c r="B1000" s="2"/>
      <c r="C1000" s="3"/>
      <c r="D1000" s="2"/>
      <c r="E1000" s="3"/>
      <c r="F1000" s="2"/>
      <c r="G1000" s="3"/>
      <c r="K1000" s="3"/>
    </row>
    <row r="1001" spans="2:11" x14ac:dyDescent="0.2">
      <c r="B1001" s="2"/>
      <c r="C1001" s="3"/>
      <c r="D1001" s="2"/>
      <c r="E1001" s="3"/>
      <c r="F1001" s="2"/>
      <c r="G1001" s="3"/>
      <c r="K1001" s="3"/>
    </row>
    <row r="1002" spans="2:11" x14ac:dyDescent="0.2">
      <c r="B1002" s="2"/>
      <c r="C1002" s="3"/>
      <c r="D1002" s="2"/>
      <c r="E1002" s="3"/>
      <c r="F1002" s="2"/>
      <c r="G1002" s="3"/>
      <c r="K1002" s="3"/>
    </row>
    <row r="1003" spans="2:11" x14ac:dyDescent="0.2">
      <c r="B1003" s="2"/>
      <c r="C1003" s="3"/>
      <c r="D1003" s="2"/>
      <c r="E1003" s="3"/>
      <c r="F1003" s="2"/>
      <c r="G1003" s="3"/>
      <c r="K1003" s="3"/>
    </row>
    <row r="1004" spans="2:11" x14ac:dyDescent="0.2">
      <c r="B1004" s="2"/>
      <c r="C1004" s="3"/>
      <c r="D1004" s="2"/>
      <c r="E1004" s="3"/>
      <c r="F1004" s="2"/>
      <c r="G1004" s="3"/>
      <c r="K1004" s="3"/>
    </row>
    <row r="1005" spans="2:11" x14ac:dyDescent="0.2">
      <c r="B1005" s="2"/>
      <c r="C1005" s="3"/>
      <c r="D1005" s="2"/>
      <c r="E1005" s="3"/>
      <c r="F1005" s="2"/>
      <c r="G1005" s="3"/>
      <c r="K1005" s="3"/>
    </row>
    <row r="1006" spans="2:11" x14ac:dyDescent="0.2">
      <c r="B1006" s="2"/>
      <c r="C1006" s="3"/>
      <c r="D1006" s="2"/>
      <c r="E1006" s="3"/>
      <c r="F1006" s="2"/>
      <c r="G1006" s="3"/>
      <c r="K1006" s="3"/>
    </row>
    <row r="1007" spans="2:11" x14ac:dyDescent="0.2">
      <c r="B1007" s="2"/>
      <c r="C1007" s="3"/>
      <c r="D1007" s="2"/>
      <c r="E1007" s="3"/>
      <c r="F1007" s="2"/>
      <c r="G1007" s="3"/>
      <c r="K1007" s="3"/>
    </row>
    <row r="1008" spans="2:11" x14ac:dyDescent="0.2">
      <c r="B1008" s="2"/>
      <c r="C1008" s="3"/>
      <c r="D1008" s="2"/>
      <c r="E1008" s="3"/>
      <c r="F1008" s="2"/>
      <c r="G1008" s="3"/>
      <c r="K1008" s="3"/>
    </row>
    <row r="1009" spans="2:11" x14ac:dyDescent="0.2">
      <c r="B1009" s="2"/>
      <c r="C1009" s="3"/>
      <c r="D1009" s="2"/>
      <c r="E1009" s="3"/>
      <c r="F1009" s="2"/>
      <c r="G1009" s="3"/>
      <c r="K1009" s="3"/>
    </row>
    <row r="1010" spans="2:11" x14ac:dyDescent="0.2">
      <c r="B1010" s="2"/>
      <c r="C1010" s="3"/>
      <c r="D1010" s="2"/>
      <c r="E1010" s="3"/>
      <c r="F1010" s="2"/>
      <c r="G1010" s="3"/>
      <c r="K1010" s="3"/>
    </row>
    <row r="1011" spans="2:11" x14ac:dyDescent="0.2">
      <c r="B1011" s="2"/>
      <c r="C1011" s="3"/>
      <c r="D1011" s="2"/>
      <c r="E1011" s="3"/>
      <c r="F1011" s="2"/>
      <c r="G1011" s="3"/>
      <c r="K1011" s="3"/>
    </row>
    <row r="1012" spans="2:11" x14ac:dyDescent="0.2">
      <c r="B1012" s="2"/>
      <c r="C1012" s="3"/>
      <c r="D1012" s="2"/>
      <c r="E1012" s="3"/>
      <c r="F1012" s="2"/>
      <c r="G1012" s="3"/>
      <c r="K1012" s="3"/>
    </row>
    <row r="1013" spans="2:11" x14ac:dyDescent="0.2">
      <c r="B1013" s="2"/>
      <c r="C1013" s="3"/>
      <c r="D1013" s="2"/>
      <c r="E1013" s="3"/>
      <c r="F1013" s="2"/>
      <c r="G1013" s="3"/>
      <c r="K1013" s="3"/>
    </row>
    <row r="1014" spans="2:11" x14ac:dyDescent="0.2">
      <c r="B1014" s="2"/>
      <c r="C1014" s="3"/>
      <c r="D1014" s="2"/>
      <c r="E1014" s="3"/>
      <c r="F1014" s="2"/>
      <c r="G1014" s="3"/>
      <c r="K1014" s="3"/>
    </row>
    <row r="1015" spans="2:11" x14ac:dyDescent="0.2">
      <c r="B1015" s="2"/>
      <c r="C1015" s="3"/>
      <c r="D1015" s="2"/>
      <c r="E1015" s="3"/>
      <c r="F1015" s="2"/>
      <c r="G1015" s="3"/>
      <c r="K1015" s="3"/>
    </row>
    <row r="1016" spans="2:11" x14ac:dyDescent="0.2">
      <c r="B1016" s="2"/>
      <c r="C1016" s="3"/>
      <c r="D1016" s="2"/>
      <c r="E1016" s="3"/>
      <c r="F1016" s="2"/>
      <c r="G1016" s="3"/>
      <c r="K1016" s="3"/>
    </row>
    <row r="1017" spans="2:11" x14ac:dyDescent="0.2">
      <c r="B1017" s="2"/>
      <c r="C1017" s="3"/>
      <c r="D1017" s="2"/>
      <c r="E1017" s="3"/>
      <c r="F1017" s="2"/>
      <c r="G1017" s="3"/>
      <c r="K1017" s="3"/>
    </row>
    <row r="1018" spans="2:11" x14ac:dyDescent="0.2">
      <c r="B1018" s="2"/>
      <c r="C1018" s="3"/>
      <c r="D1018" s="2"/>
      <c r="E1018" s="3"/>
      <c r="F1018" s="2"/>
      <c r="G1018" s="3"/>
      <c r="K1018" s="3"/>
    </row>
    <row r="1019" spans="2:11" x14ac:dyDescent="0.2">
      <c r="B1019" s="2"/>
      <c r="C1019" s="3"/>
      <c r="D1019" s="2"/>
      <c r="E1019" s="3"/>
      <c r="F1019" s="2"/>
      <c r="G1019" s="3"/>
      <c r="K1019" s="3"/>
    </row>
    <row r="1020" spans="2:11" x14ac:dyDescent="0.2">
      <c r="B1020" s="2"/>
      <c r="C1020" s="3"/>
      <c r="D1020" s="2"/>
      <c r="E1020" s="3"/>
      <c r="F1020" s="2"/>
      <c r="G1020" s="3"/>
      <c r="K1020" s="3"/>
    </row>
    <row r="1021" spans="2:11" x14ac:dyDescent="0.2">
      <c r="B1021" s="2"/>
      <c r="C1021" s="3"/>
      <c r="D1021" s="2"/>
      <c r="E1021" s="3"/>
      <c r="F1021" s="2"/>
      <c r="G1021" s="3"/>
      <c r="K1021" s="3"/>
    </row>
    <row r="1022" spans="2:11" x14ac:dyDescent="0.2">
      <c r="B1022" s="2"/>
      <c r="C1022" s="3"/>
      <c r="D1022" s="2"/>
      <c r="E1022" s="3"/>
      <c r="F1022" s="2"/>
      <c r="G1022" s="3"/>
      <c r="K1022" s="3"/>
    </row>
    <row r="1023" spans="2:11" x14ac:dyDescent="0.2">
      <c r="B1023" s="2"/>
      <c r="C1023" s="3"/>
      <c r="D1023" s="2"/>
      <c r="E1023" s="3"/>
      <c r="F1023" s="2"/>
      <c r="G1023" s="3"/>
      <c r="K1023" s="3"/>
    </row>
    <row r="1024" spans="2:11" x14ac:dyDescent="0.2">
      <c r="B1024" s="2"/>
      <c r="C1024" s="3"/>
      <c r="D1024" s="2"/>
      <c r="E1024" s="3"/>
      <c r="F1024" s="2"/>
      <c r="G1024" s="3"/>
      <c r="K1024" s="3"/>
    </row>
    <row r="1025" spans="2:11" x14ac:dyDescent="0.2">
      <c r="B1025" s="2"/>
      <c r="C1025" s="3"/>
      <c r="D1025" s="2"/>
      <c r="E1025" s="3"/>
      <c r="F1025" s="2"/>
      <c r="G1025" s="3"/>
      <c r="K1025" s="3"/>
    </row>
    <row r="1026" spans="2:11" x14ac:dyDescent="0.2">
      <c r="B1026" s="2"/>
      <c r="C1026" s="3"/>
      <c r="D1026" s="2"/>
      <c r="E1026" s="3"/>
      <c r="F1026" s="2"/>
      <c r="G1026" s="3"/>
      <c r="K1026" s="3"/>
    </row>
    <row r="1027" spans="2:11" x14ac:dyDescent="0.2">
      <c r="B1027" s="2"/>
      <c r="C1027" s="3"/>
      <c r="D1027" s="2"/>
      <c r="E1027" s="3"/>
      <c r="F1027" s="2"/>
      <c r="G1027" s="3"/>
      <c r="K1027" s="3"/>
    </row>
    <row r="1028" spans="2:11" x14ac:dyDescent="0.2">
      <c r="B1028" s="2"/>
      <c r="C1028" s="3"/>
      <c r="D1028" s="2"/>
      <c r="E1028" s="3"/>
      <c r="F1028" s="2"/>
      <c r="G1028" s="3"/>
      <c r="K1028" s="3"/>
    </row>
    <row r="1029" spans="2:11" x14ac:dyDescent="0.2">
      <c r="B1029" s="2"/>
      <c r="C1029" s="3"/>
      <c r="D1029" s="2"/>
      <c r="E1029" s="3"/>
      <c r="F1029" s="2"/>
      <c r="G1029" s="3"/>
      <c r="K1029" s="3"/>
    </row>
    <row r="1030" spans="2:11" x14ac:dyDescent="0.2">
      <c r="B1030" s="2"/>
      <c r="C1030" s="3"/>
      <c r="D1030" s="2"/>
      <c r="E1030" s="3"/>
      <c r="F1030" s="2"/>
      <c r="G1030" s="3"/>
      <c r="K1030" s="3"/>
    </row>
    <row r="1031" spans="2:11" x14ac:dyDescent="0.2">
      <c r="B1031" s="2"/>
      <c r="C1031" s="3"/>
      <c r="D1031" s="2"/>
      <c r="E1031" s="3"/>
      <c r="F1031" s="2"/>
      <c r="G1031" s="3"/>
      <c r="K1031" s="3"/>
    </row>
    <row r="1032" spans="2:11" x14ac:dyDescent="0.2">
      <c r="B1032" s="2"/>
      <c r="C1032" s="3"/>
      <c r="D1032" s="2"/>
      <c r="E1032" s="3"/>
      <c r="F1032" s="2"/>
      <c r="G1032" s="3"/>
      <c r="K1032" s="3"/>
    </row>
    <row r="1033" spans="2:11" x14ac:dyDescent="0.2">
      <c r="B1033" s="2"/>
      <c r="C1033" s="3"/>
      <c r="D1033" s="2"/>
      <c r="E1033" s="3"/>
      <c r="F1033" s="2"/>
      <c r="G1033" s="3"/>
      <c r="K1033" s="3"/>
    </row>
    <row r="1034" spans="2:11" x14ac:dyDescent="0.2">
      <c r="B1034" s="2"/>
      <c r="C1034" s="3"/>
      <c r="D1034" s="2"/>
      <c r="E1034" s="3"/>
      <c r="F1034" s="2"/>
      <c r="G1034" s="3"/>
      <c r="K1034" s="3"/>
    </row>
    <row r="1035" spans="2:11" x14ac:dyDescent="0.2">
      <c r="B1035" s="2"/>
      <c r="C1035" s="3"/>
      <c r="D1035" s="2"/>
      <c r="E1035" s="3"/>
      <c r="F1035" s="2"/>
      <c r="G1035" s="3"/>
      <c r="K1035" s="3"/>
    </row>
    <row r="1036" spans="2:11" x14ac:dyDescent="0.2">
      <c r="B1036" s="2"/>
      <c r="C1036" s="3"/>
      <c r="D1036" s="2"/>
      <c r="E1036" s="3"/>
      <c r="F1036" s="2"/>
      <c r="G1036" s="3"/>
      <c r="K1036" s="3"/>
    </row>
    <row r="1037" spans="2:11" x14ac:dyDescent="0.2">
      <c r="B1037" s="2"/>
      <c r="C1037" s="3"/>
      <c r="D1037" s="2"/>
      <c r="E1037" s="3"/>
      <c r="F1037" s="2"/>
      <c r="G1037" s="3"/>
      <c r="K1037" s="3"/>
    </row>
    <row r="1038" spans="2:11" x14ac:dyDescent="0.2">
      <c r="B1038" s="2"/>
      <c r="C1038" s="3"/>
      <c r="D1038" s="2"/>
      <c r="E1038" s="3"/>
      <c r="F1038" s="2"/>
      <c r="G1038" s="3"/>
      <c r="K1038" s="3"/>
    </row>
    <row r="1039" spans="2:11" x14ac:dyDescent="0.2">
      <c r="B1039" s="2"/>
      <c r="C1039" s="3"/>
      <c r="D1039" s="2"/>
      <c r="E1039" s="3"/>
      <c r="F1039" s="2"/>
      <c r="G1039" s="3"/>
      <c r="K1039" s="3"/>
    </row>
    <row r="1040" spans="2:11" x14ac:dyDescent="0.2">
      <c r="B1040" s="2"/>
      <c r="C1040" s="3"/>
      <c r="D1040" s="2"/>
      <c r="E1040" s="3"/>
      <c r="F1040" s="2"/>
      <c r="G1040" s="3"/>
      <c r="K1040" s="3"/>
    </row>
    <row r="1041" spans="2:11" x14ac:dyDescent="0.2">
      <c r="B1041" s="2"/>
      <c r="C1041" s="3"/>
      <c r="D1041" s="2"/>
      <c r="E1041" s="3"/>
      <c r="F1041" s="2"/>
      <c r="G1041" s="3"/>
      <c r="K1041" s="3"/>
    </row>
    <row r="1042" spans="2:11" x14ac:dyDescent="0.2">
      <c r="B1042" s="2"/>
      <c r="C1042" s="3"/>
      <c r="D1042" s="2"/>
      <c r="E1042" s="3"/>
      <c r="F1042" s="2"/>
      <c r="G1042" s="3"/>
      <c r="K1042" s="3"/>
    </row>
    <row r="1043" spans="2:11" x14ac:dyDescent="0.2">
      <c r="B1043" s="2"/>
      <c r="C1043" s="3"/>
      <c r="D1043" s="2"/>
      <c r="E1043" s="3"/>
      <c r="F1043" s="2"/>
      <c r="G1043" s="3"/>
      <c r="K1043" s="3"/>
    </row>
    <row r="1044" spans="2:11" x14ac:dyDescent="0.2">
      <c r="B1044" s="2"/>
      <c r="C1044" s="3"/>
      <c r="D1044" s="2"/>
      <c r="E1044" s="3"/>
      <c r="F1044" s="2"/>
      <c r="G1044" s="3"/>
      <c r="K1044" s="3"/>
    </row>
    <row r="1045" spans="2:11" x14ac:dyDescent="0.2">
      <c r="B1045" s="2"/>
      <c r="C1045" s="3"/>
      <c r="D1045" s="2"/>
      <c r="E1045" s="3"/>
      <c r="F1045" s="2"/>
      <c r="G1045" s="3"/>
      <c r="K1045" s="3"/>
    </row>
    <row r="1046" spans="2:11" x14ac:dyDescent="0.2">
      <c r="B1046" s="2"/>
      <c r="C1046" s="3"/>
      <c r="D1046" s="2"/>
      <c r="E1046" s="3"/>
      <c r="F1046" s="2"/>
      <c r="G1046" s="3"/>
      <c r="K1046" s="3"/>
    </row>
    <row r="1047" spans="2:11" x14ac:dyDescent="0.2">
      <c r="B1047" s="2"/>
      <c r="C1047" s="3"/>
      <c r="D1047" s="2"/>
      <c r="E1047" s="3"/>
      <c r="F1047" s="2"/>
      <c r="G1047" s="3"/>
      <c r="K1047" s="3"/>
    </row>
    <row r="1048" spans="2:11" x14ac:dyDescent="0.2">
      <c r="B1048" s="2"/>
      <c r="C1048" s="3"/>
      <c r="D1048" s="2"/>
      <c r="E1048" s="3"/>
      <c r="F1048" s="2"/>
      <c r="G1048" s="3"/>
      <c r="K1048" s="3"/>
    </row>
    <row r="1049" spans="2:11" x14ac:dyDescent="0.2">
      <c r="B1049" s="2"/>
      <c r="C1049" s="3"/>
      <c r="D1049" s="2"/>
      <c r="E1049" s="3"/>
      <c r="F1049" s="2"/>
      <c r="G1049" s="3"/>
      <c r="K1049" s="3"/>
    </row>
    <row r="1050" spans="2:11" x14ac:dyDescent="0.2">
      <c r="B1050" s="2"/>
      <c r="C1050" s="3"/>
      <c r="D1050" s="2"/>
      <c r="E1050" s="3"/>
      <c r="F1050" s="2"/>
      <c r="G1050" s="3"/>
      <c r="K1050" s="3"/>
    </row>
    <row r="1051" spans="2:11" x14ac:dyDescent="0.2">
      <c r="B1051" s="2"/>
      <c r="C1051" s="3"/>
      <c r="D1051" s="2"/>
      <c r="E1051" s="3"/>
      <c r="F1051" s="2"/>
      <c r="G1051" s="3"/>
      <c r="K1051" s="3"/>
    </row>
    <row r="1052" spans="2:11" x14ac:dyDescent="0.2">
      <c r="B1052" s="2"/>
      <c r="C1052" s="3"/>
      <c r="D1052" s="2"/>
      <c r="E1052" s="3"/>
      <c r="F1052" s="2"/>
      <c r="G1052" s="3"/>
      <c r="K1052" s="3"/>
    </row>
    <row r="1053" spans="2:11" x14ac:dyDescent="0.2">
      <c r="B1053" s="2"/>
      <c r="C1053" s="3"/>
      <c r="D1053" s="2"/>
      <c r="E1053" s="3"/>
      <c r="F1053" s="2"/>
      <c r="G1053" s="3"/>
      <c r="K1053" s="3"/>
    </row>
    <row r="1054" spans="2:11" x14ac:dyDescent="0.2">
      <c r="B1054" s="2"/>
      <c r="C1054" s="3"/>
      <c r="D1054" s="2"/>
      <c r="E1054" s="3"/>
      <c r="F1054" s="2"/>
      <c r="G1054" s="3"/>
      <c r="K1054" s="3"/>
    </row>
    <row r="1055" spans="2:11" x14ac:dyDescent="0.2">
      <c r="B1055" s="2"/>
      <c r="C1055" s="3"/>
      <c r="D1055" s="2"/>
      <c r="E1055" s="3"/>
      <c r="F1055" s="2"/>
      <c r="G1055" s="3"/>
      <c r="K1055" s="3"/>
    </row>
    <row r="1056" spans="2:11" x14ac:dyDescent="0.2">
      <c r="B1056" s="2"/>
      <c r="C1056" s="3"/>
      <c r="D1056" s="2"/>
      <c r="E1056" s="3"/>
      <c r="F1056" s="2"/>
      <c r="G1056" s="3"/>
      <c r="K1056" s="3"/>
    </row>
    <row r="1057" spans="2:11" x14ac:dyDescent="0.2">
      <c r="B1057" s="2"/>
      <c r="C1057" s="3"/>
      <c r="D1057" s="2"/>
      <c r="E1057" s="3"/>
      <c r="F1057" s="2"/>
      <c r="G1057" s="3"/>
      <c r="K1057" s="3"/>
    </row>
    <row r="1058" spans="2:11" x14ac:dyDescent="0.2">
      <c r="B1058" s="2"/>
      <c r="C1058" s="3"/>
      <c r="D1058" s="2"/>
      <c r="E1058" s="3"/>
      <c r="F1058" s="2"/>
      <c r="G1058" s="3"/>
      <c r="K1058" s="3"/>
    </row>
    <row r="1059" spans="2:11" x14ac:dyDescent="0.2">
      <c r="B1059" s="2"/>
      <c r="C1059" s="3"/>
      <c r="D1059" s="2"/>
      <c r="E1059" s="3"/>
      <c r="F1059" s="2"/>
      <c r="G1059" s="3"/>
      <c r="K1059" s="3"/>
    </row>
    <row r="1060" spans="2:11" x14ac:dyDescent="0.2">
      <c r="B1060" s="2"/>
      <c r="C1060" s="3"/>
      <c r="D1060" s="2"/>
      <c r="E1060" s="3"/>
      <c r="F1060" s="2"/>
      <c r="G1060" s="3"/>
      <c r="K1060" s="3"/>
    </row>
    <row r="1061" spans="2:11" x14ac:dyDescent="0.2">
      <c r="B1061" s="2"/>
      <c r="C1061" s="3"/>
      <c r="D1061" s="2"/>
      <c r="E1061" s="3"/>
      <c r="F1061" s="2"/>
      <c r="G1061" s="3"/>
      <c r="K1061" s="3"/>
    </row>
    <row r="1062" spans="2:11" x14ac:dyDescent="0.2">
      <c r="B1062" s="2"/>
      <c r="C1062" s="3"/>
      <c r="D1062" s="2"/>
      <c r="E1062" s="3"/>
      <c r="F1062" s="2"/>
      <c r="G1062" s="3"/>
      <c r="K1062" s="3"/>
    </row>
    <row r="1063" spans="2:11" x14ac:dyDescent="0.2">
      <c r="B1063" s="2"/>
      <c r="C1063" s="3"/>
      <c r="D1063" s="2"/>
      <c r="E1063" s="3"/>
      <c r="F1063" s="2"/>
      <c r="G1063" s="3"/>
      <c r="K1063" s="3"/>
    </row>
    <row r="1064" spans="2:11" x14ac:dyDescent="0.2">
      <c r="B1064" s="2"/>
      <c r="C1064" s="3"/>
      <c r="D1064" s="2"/>
      <c r="E1064" s="3"/>
      <c r="F1064" s="2"/>
      <c r="G1064" s="3"/>
      <c r="K1064" s="3"/>
    </row>
    <row r="1065" spans="2:11" x14ac:dyDescent="0.2">
      <c r="B1065" s="2"/>
      <c r="C1065" s="3"/>
      <c r="D1065" s="2"/>
      <c r="E1065" s="3"/>
      <c r="F1065" s="2"/>
      <c r="G1065" s="3"/>
      <c r="K1065" s="3"/>
    </row>
    <row r="1066" spans="2:11" x14ac:dyDescent="0.2">
      <c r="B1066" s="2"/>
      <c r="C1066" s="3"/>
      <c r="D1066" s="2"/>
      <c r="E1066" s="3"/>
      <c r="F1066" s="2"/>
      <c r="G1066" s="3"/>
      <c r="K1066" s="3"/>
    </row>
    <row r="1067" spans="2:11" x14ac:dyDescent="0.2">
      <c r="B1067" s="2"/>
      <c r="C1067" s="3"/>
      <c r="D1067" s="2"/>
      <c r="E1067" s="3"/>
      <c r="F1067" s="2"/>
      <c r="G1067" s="3"/>
      <c r="K1067" s="3"/>
    </row>
    <row r="1068" spans="2:11" x14ac:dyDescent="0.2">
      <c r="B1068" s="2"/>
      <c r="C1068" s="3"/>
      <c r="D1068" s="2"/>
      <c r="E1068" s="3"/>
      <c r="F1068" s="2"/>
      <c r="G1068" s="3"/>
      <c r="K1068" s="3"/>
    </row>
    <row r="1069" spans="2:11" x14ac:dyDescent="0.2">
      <c r="B1069" s="2"/>
      <c r="C1069" s="3"/>
      <c r="D1069" s="2"/>
      <c r="E1069" s="3"/>
      <c r="F1069" s="2"/>
      <c r="G1069" s="3"/>
      <c r="K1069" s="3"/>
    </row>
    <row r="1070" spans="2:11" x14ac:dyDescent="0.2">
      <c r="B1070" s="2"/>
      <c r="C1070" s="3"/>
      <c r="D1070" s="2"/>
      <c r="E1070" s="3"/>
      <c r="F1070" s="2"/>
      <c r="G1070" s="3"/>
      <c r="K1070" s="3"/>
    </row>
    <row r="1071" spans="2:11" x14ac:dyDescent="0.2">
      <c r="B1071" s="2"/>
      <c r="C1071" s="3"/>
      <c r="D1071" s="2"/>
      <c r="E1071" s="3"/>
      <c r="F1071" s="2"/>
      <c r="G1071" s="3"/>
      <c r="K1071" s="3"/>
    </row>
    <row r="1072" spans="2:11" x14ac:dyDescent="0.2">
      <c r="B1072" s="2"/>
      <c r="C1072" s="3"/>
      <c r="D1072" s="2"/>
      <c r="E1072" s="3"/>
      <c r="F1072" s="2"/>
      <c r="G1072" s="3"/>
      <c r="K1072" s="3"/>
    </row>
    <row r="1073" spans="2:11" x14ac:dyDescent="0.2">
      <c r="B1073" s="2"/>
      <c r="C1073" s="3"/>
      <c r="D1073" s="2"/>
      <c r="E1073" s="3"/>
      <c r="F1073" s="2"/>
      <c r="G1073" s="3"/>
      <c r="K1073" s="3"/>
    </row>
    <row r="1074" spans="2:11" x14ac:dyDescent="0.2">
      <c r="B1074" s="2"/>
      <c r="C1074" s="3"/>
      <c r="D1074" s="2"/>
      <c r="E1074" s="3"/>
      <c r="F1074" s="2"/>
      <c r="G1074" s="3"/>
      <c r="K1074" s="3"/>
    </row>
    <row r="1075" spans="2:11" x14ac:dyDescent="0.2">
      <c r="B1075" s="2"/>
      <c r="C1075" s="3"/>
      <c r="D1075" s="2"/>
      <c r="E1075" s="3"/>
      <c r="F1075" s="2"/>
      <c r="G1075" s="3"/>
      <c r="K1075" s="3"/>
    </row>
    <row r="1076" spans="2:11" x14ac:dyDescent="0.2">
      <c r="B1076" s="2"/>
      <c r="C1076" s="3"/>
      <c r="D1076" s="2"/>
      <c r="E1076" s="3"/>
      <c r="F1076" s="2"/>
      <c r="G1076" s="3"/>
      <c r="K1076" s="3"/>
    </row>
    <row r="1077" spans="2:11" x14ac:dyDescent="0.2">
      <c r="B1077" s="2"/>
      <c r="C1077" s="3"/>
      <c r="D1077" s="2"/>
      <c r="E1077" s="3"/>
      <c r="F1077" s="2"/>
      <c r="G1077" s="3"/>
      <c r="K1077" s="3"/>
    </row>
    <row r="1078" spans="2:11" x14ac:dyDescent="0.2">
      <c r="B1078" s="2"/>
      <c r="C1078" s="3"/>
      <c r="D1078" s="2"/>
      <c r="E1078" s="3"/>
      <c r="F1078" s="2"/>
      <c r="G1078" s="3"/>
      <c r="K1078" s="3"/>
    </row>
    <row r="1079" spans="2:11" x14ac:dyDescent="0.2">
      <c r="B1079" s="2"/>
      <c r="C1079" s="3"/>
      <c r="D1079" s="2"/>
      <c r="E1079" s="3"/>
      <c r="F1079" s="2"/>
      <c r="G1079" s="3"/>
      <c r="K1079" s="3"/>
    </row>
    <row r="1080" spans="2:11" x14ac:dyDescent="0.2">
      <c r="B1080" s="2"/>
      <c r="C1080" s="3"/>
      <c r="D1080" s="2"/>
      <c r="E1080" s="3"/>
      <c r="F1080" s="2"/>
      <c r="G1080" s="3"/>
      <c r="K1080" s="3"/>
    </row>
    <row r="1081" spans="2:11" x14ac:dyDescent="0.2">
      <c r="B1081" s="2"/>
      <c r="C1081" s="3"/>
      <c r="D1081" s="2"/>
      <c r="E1081" s="3"/>
      <c r="F1081" s="2"/>
      <c r="G1081" s="3"/>
      <c r="K1081" s="3"/>
    </row>
    <row r="1082" spans="2:11" x14ac:dyDescent="0.2">
      <c r="B1082" s="2"/>
      <c r="C1082" s="3"/>
      <c r="D1082" s="2"/>
      <c r="E1082" s="3"/>
      <c r="F1082" s="2"/>
      <c r="G1082" s="3"/>
      <c r="K1082" s="3"/>
    </row>
    <row r="1083" spans="2:11" x14ac:dyDescent="0.2">
      <c r="B1083" s="2"/>
      <c r="C1083" s="3"/>
      <c r="D1083" s="2"/>
      <c r="E1083" s="3"/>
      <c r="F1083" s="2"/>
      <c r="G1083" s="3"/>
      <c r="K1083" s="3"/>
    </row>
    <row r="1084" spans="2:11" x14ac:dyDescent="0.2">
      <c r="B1084" s="2"/>
      <c r="C1084" s="3"/>
      <c r="D1084" s="2"/>
      <c r="E1084" s="3"/>
      <c r="F1084" s="2"/>
      <c r="G1084" s="3"/>
      <c r="K1084" s="3"/>
    </row>
    <row r="1085" spans="2:11" x14ac:dyDescent="0.2">
      <c r="B1085" s="2"/>
      <c r="C1085" s="3"/>
      <c r="D1085" s="2"/>
      <c r="E1085" s="3"/>
      <c r="F1085" s="2"/>
      <c r="G1085" s="3"/>
      <c r="K1085" s="3"/>
    </row>
    <row r="1086" spans="2:11" x14ac:dyDescent="0.2">
      <c r="B1086" s="2"/>
      <c r="C1086" s="3"/>
      <c r="D1086" s="2"/>
      <c r="E1086" s="3"/>
      <c r="F1086" s="2"/>
      <c r="G1086" s="3"/>
      <c r="K1086" s="3"/>
    </row>
    <row r="1087" spans="2:11" x14ac:dyDescent="0.2">
      <c r="B1087" s="2"/>
      <c r="C1087" s="3"/>
      <c r="D1087" s="2"/>
      <c r="E1087" s="3"/>
      <c r="F1087" s="2"/>
      <c r="G1087" s="3"/>
      <c r="K1087" s="3"/>
    </row>
    <row r="1088" spans="2:11" x14ac:dyDescent="0.2">
      <c r="B1088" s="2"/>
      <c r="C1088" s="3"/>
      <c r="D1088" s="2"/>
      <c r="E1088" s="3"/>
      <c r="F1088" s="2"/>
      <c r="G1088" s="3"/>
      <c r="K1088" s="3"/>
    </row>
    <row r="1089" spans="2:11" x14ac:dyDescent="0.2">
      <c r="B1089" s="2"/>
      <c r="C1089" s="3"/>
      <c r="D1089" s="2"/>
      <c r="E1089" s="3"/>
      <c r="F1089" s="2"/>
      <c r="G1089" s="3"/>
      <c r="K1089" s="3"/>
    </row>
    <row r="1090" spans="2:11" x14ac:dyDescent="0.2">
      <c r="B1090" s="2"/>
      <c r="C1090" s="3"/>
      <c r="D1090" s="2"/>
      <c r="E1090" s="3"/>
      <c r="F1090" s="2"/>
      <c r="G1090" s="3"/>
      <c r="K1090" s="3"/>
    </row>
    <row r="1091" spans="2:11" x14ac:dyDescent="0.2">
      <c r="B1091" s="2"/>
      <c r="C1091" s="3"/>
      <c r="D1091" s="2"/>
      <c r="E1091" s="3"/>
      <c r="F1091" s="2"/>
      <c r="G1091" s="3"/>
      <c r="K1091" s="3"/>
    </row>
    <row r="1092" spans="2:11" x14ac:dyDescent="0.2">
      <c r="B1092" s="2"/>
      <c r="C1092" s="3"/>
      <c r="D1092" s="2"/>
      <c r="E1092" s="3"/>
      <c r="F1092" s="2"/>
      <c r="G1092" s="3"/>
      <c r="K1092" s="3"/>
    </row>
    <row r="1093" spans="2:11" x14ac:dyDescent="0.2">
      <c r="B1093" s="2"/>
      <c r="C1093" s="3"/>
      <c r="D1093" s="2"/>
      <c r="E1093" s="3"/>
      <c r="F1093" s="2"/>
      <c r="G1093" s="3"/>
      <c r="K1093" s="3"/>
    </row>
    <row r="1094" spans="2:11" x14ac:dyDescent="0.2">
      <c r="B1094" s="2"/>
      <c r="C1094" s="3"/>
      <c r="D1094" s="2"/>
      <c r="E1094" s="3"/>
      <c r="F1094" s="2"/>
      <c r="G1094" s="3"/>
      <c r="K1094" s="3"/>
    </row>
    <row r="1095" spans="2:11" x14ac:dyDescent="0.2">
      <c r="B1095" s="2"/>
      <c r="C1095" s="3"/>
      <c r="D1095" s="2"/>
      <c r="E1095" s="3"/>
      <c r="F1095" s="2"/>
      <c r="G1095" s="3"/>
      <c r="K1095" s="3"/>
    </row>
    <row r="1096" spans="2:11" x14ac:dyDescent="0.2">
      <c r="B1096" s="2"/>
      <c r="C1096" s="3"/>
      <c r="D1096" s="2"/>
      <c r="E1096" s="3"/>
      <c r="F1096" s="2"/>
      <c r="G1096" s="3"/>
      <c r="K1096" s="3"/>
    </row>
    <row r="1097" spans="2:11" x14ac:dyDescent="0.2">
      <c r="B1097" s="2"/>
      <c r="C1097" s="3"/>
      <c r="D1097" s="2"/>
      <c r="E1097" s="3"/>
      <c r="F1097" s="2"/>
      <c r="G1097" s="3"/>
      <c r="K1097" s="3"/>
    </row>
    <row r="1098" spans="2:11" x14ac:dyDescent="0.2">
      <c r="B1098" s="2"/>
      <c r="C1098" s="3"/>
      <c r="D1098" s="2"/>
      <c r="E1098" s="3"/>
      <c r="F1098" s="2"/>
      <c r="G1098" s="3"/>
      <c r="K1098" s="3"/>
    </row>
    <row r="1099" spans="2:11" x14ac:dyDescent="0.2">
      <c r="B1099" s="2"/>
      <c r="C1099" s="3"/>
      <c r="D1099" s="2"/>
      <c r="E1099" s="3"/>
      <c r="F1099" s="2"/>
      <c r="G1099" s="3"/>
      <c r="K1099" s="3"/>
    </row>
    <row r="1100" spans="2:11" x14ac:dyDescent="0.2">
      <c r="B1100" s="2"/>
      <c r="C1100" s="3"/>
      <c r="D1100" s="2"/>
      <c r="E1100" s="3"/>
      <c r="F1100" s="2"/>
      <c r="G1100" s="3"/>
      <c r="K1100" s="3"/>
    </row>
    <row r="1101" spans="2:11" x14ac:dyDescent="0.2">
      <c r="B1101" s="2"/>
      <c r="C1101" s="3"/>
      <c r="D1101" s="2"/>
      <c r="E1101" s="3"/>
      <c r="F1101" s="2"/>
      <c r="G1101" s="3"/>
      <c r="K1101" s="3"/>
    </row>
    <row r="1102" spans="2:11" x14ac:dyDescent="0.2">
      <c r="B1102" s="2"/>
      <c r="C1102" s="3"/>
      <c r="D1102" s="2"/>
      <c r="E1102" s="3"/>
      <c r="F1102" s="2"/>
      <c r="G1102" s="3"/>
      <c r="K1102" s="3"/>
    </row>
    <row r="1103" spans="2:11" x14ac:dyDescent="0.2">
      <c r="B1103" s="2"/>
      <c r="C1103" s="3"/>
      <c r="D1103" s="2"/>
      <c r="E1103" s="3"/>
      <c r="F1103" s="2"/>
      <c r="G1103" s="3"/>
      <c r="K1103" s="3"/>
    </row>
    <row r="1104" spans="2:11" x14ac:dyDescent="0.2">
      <c r="B1104" s="2"/>
      <c r="C1104" s="3"/>
      <c r="D1104" s="2"/>
      <c r="E1104" s="3"/>
      <c r="F1104" s="2"/>
      <c r="G1104" s="3"/>
      <c r="K1104" s="3"/>
    </row>
    <row r="1105" spans="2:11" x14ac:dyDescent="0.2">
      <c r="B1105" s="2"/>
      <c r="C1105" s="3"/>
      <c r="D1105" s="2"/>
      <c r="E1105" s="3"/>
      <c r="F1105" s="2"/>
      <c r="G1105" s="3"/>
      <c r="K1105" s="3"/>
    </row>
    <row r="1106" spans="2:11" x14ac:dyDescent="0.2">
      <c r="B1106" s="2"/>
      <c r="C1106" s="3"/>
      <c r="D1106" s="2"/>
      <c r="E1106" s="3"/>
      <c r="F1106" s="2"/>
      <c r="G1106" s="3"/>
      <c r="K1106" s="3"/>
    </row>
    <row r="1107" spans="2:11" x14ac:dyDescent="0.2">
      <c r="B1107" s="2"/>
      <c r="C1107" s="3"/>
      <c r="D1107" s="2"/>
      <c r="E1107" s="3"/>
      <c r="F1107" s="2"/>
      <c r="G1107" s="3"/>
      <c r="K1107" s="3"/>
    </row>
    <row r="1108" spans="2:11" x14ac:dyDescent="0.2">
      <c r="B1108" s="2"/>
      <c r="C1108" s="3"/>
      <c r="D1108" s="2"/>
      <c r="E1108" s="3"/>
      <c r="F1108" s="2"/>
      <c r="G1108" s="3"/>
      <c r="K1108" s="3"/>
    </row>
    <row r="1109" spans="2:11" x14ac:dyDescent="0.2">
      <c r="B1109" s="2"/>
      <c r="C1109" s="3"/>
      <c r="D1109" s="2"/>
      <c r="E1109" s="3"/>
      <c r="F1109" s="2"/>
      <c r="G1109" s="3"/>
      <c r="K1109" s="3"/>
    </row>
    <row r="1110" spans="2:11" x14ac:dyDescent="0.2">
      <c r="B1110" s="2"/>
      <c r="C1110" s="3"/>
      <c r="D1110" s="2"/>
      <c r="E1110" s="3"/>
      <c r="F1110" s="2"/>
      <c r="G1110" s="3"/>
      <c r="K1110" s="3"/>
    </row>
    <row r="1111" spans="2:11" x14ac:dyDescent="0.2">
      <c r="B1111" s="2"/>
      <c r="C1111" s="3"/>
      <c r="D1111" s="2"/>
      <c r="E1111" s="3"/>
      <c r="F1111" s="2"/>
      <c r="G1111" s="3"/>
      <c r="K1111" s="3"/>
    </row>
    <row r="1112" spans="2:11" x14ac:dyDescent="0.2">
      <c r="B1112" s="2"/>
      <c r="C1112" s="3"/>
      <c r="D1112" s="2"/>
      <c r="E1112" s="3"/>
      <c r="F1112" s="2"/>
      <c r="G1112" s="3"/>
      <c r="K1112" s="3"/>
    </row>
    <row r="1113" spans="2:11" x14ac:dyDescent="0.2">
      <c r="B1113" s="2"/>
      <c r="C1113" s="3"/>
      <c r="D1113" s="2"/>
      <c r="E1113" s="3"/>
      <c r="F1113" s="2"/>
      <c r="G1113" s="3"/>
      <c r="K1113" s="3"/>
    </row>
    <row r="1114" spans="2:11" x14ac:dyDescent="0.2">
      <c r="B1114" s="2"/>
      <c r="C1114" s="3"/>
      <c r="D1114" s="2"/>
      <c r="E1114" s="3"/>
      <c r="F1114" s="2"/>
      <c r="G1114" s="3"/>
      <c r="K1114" s="3"/>
    </row>
    <row r="1115" spans="2:11" x14ac:dyDescent="0.2">
      <c r="B1115" s="2"/>
      <c r="C1115" s="3"/>
      <c r="D1115" s="2"/>
      <c r="E1115" s="3"/>
      <c r="F1115" s="2"/>
      <c r="G1115" s="3"/>
      <c r="K1115" s="3"/>
    </row>
    <row r="1116" spans="2:11" x14ac:dyDescent="0.2">
      <c r="B1116" s="2"/>
      <c r="C1116" s="3"/>
      <c r="D1116" s="2"/>
      <c r="E1116" s="3"/>
      <c r="F1116" s="2"/>
      <c r="G1116" s="3"/>
      <c r="K1116" s="3"/>
    </row>
    <row r="1117" spans="2:11" x14ac:dyDescent="0.2">
      <c r="B1117" s="2"/>
      <c r="C1117" s="3"/>
      <c r="D1117" s="2"/>
      <c r="E1117" s="3"/>
      <c r="F1117" s="2"/>
      <c r="G1117" s="3"/>
      <c r="K1117" s="3"/>
    </row>
    <row r="1118" spans="2:11" x14ac:dyDescent="0.2">
      <c r="B1118" s="2"/>
      <c r="C1118" s="3"/>
      <c r="D1118" s="2"/>
      <c r="E1118" s="3"/>
      <c r="F1118" s="2"/>
      <c r="G1118" s="3"/>
      <c r="K1118" s="3"/>
    </row>
    <row r="1119" spans="2:11" x14ac:dyDescent="0.2">
      <c r="B1119" s="2"/>
      <c r="C1119" s="3"/>
      <c r="D1119" s="2"/>
      <c r="E1119" s="3"/>
      <c r="F1119" s="2"/>
      <c r="G1119" s="3"/>
      <c r="K1119" s="3"/>
    </row>
    <row r="1120" spans="2:11" x14ac:dyDescent="0.2">
      <c r="B1120" s="2"/>
      <c r="C1120" s="3"/>
      <c r="D1120" s="2"/>
      <c r="E1120" s="3"/>
      <c r="F1120" s="2"/>
      <c r="G1120" s="3"/>
      <c r="K1120" s="3"/>
    </row>
    <row r="1121" spans="2:11" x14ac:dyDescent="0.2">
      <c r="B1121" s="2"/>
      <c r="C1121" s="3"/>
      <c r="D1121" s="2"/>
      <c r="E1121" s="3"/>
      <c r="F1121" s="2"/>
      <c r="G1121" s="3"/>
      <c r="K1121" s="3"/>
    </row>
    <row r="1122" spans="2:11" x14ac:dyDescent="0.2">
      <c r="B1122" s="2"/>
      <c r="C1122" s="3"/>
      <c r="D1122" s="2"/>
      <c r="E1122" s="3"/>
      <c r="F1122" s="2"/>
      <c r="G1122" s="3"/>
      <c r="K1122" s="3"/>
    </row>
    <row r="1123" spans="2:11" x14ac:dyDescent="0.2">
      <c r="B1123" s="2"/>
      <c r="C1123" s="3"/>
      <c r="D1123" s="2"/>
      <c r="E1123" s="3"/>
      <c r="F1123" s="2"/>
      <c r="G1123" s="3"/>
      <c r="K1123" s="3"/>
    </row>
    <row r="1124" spans="2:11" x14ac:dyDescent="0.2">
      <c r="B1124" s="2"/>
      <c r="C1124" s="3"/>
      <c r="D1124" s="2"/>
      <c r="E1124" s="3"/>
      <c r="F1124" s="2"/>
      <c r="G1124" s="3"/>
      <c r="K1124" s="3"/>
    </row>
    <row r="1125" spans="2:11" x14ac:dyDescent="0.2">
      <c r="B1125" s="2"/>
      <c r="C1125" s="3"/>
      <c r="D1125" s="2"/>
      <c r="E1125" s="3"/>
      <c r="F1125" s="2"/>
      <c r="G1125" s="3"/>
      <c r="K1125" s="3"/>
    </row>
    <row r="1126" spans="2:11" x14ac:dyDescent="0.2">
      <c r="B1126" s="2"/>
      <c r="C1126" s="3"/>
      <c r="D1126" s="2"/>
      <c r="E1126" s="3"/>
      <c r="F1126" s="2"/>
      <c r="G1126" s="3"/>
      <c r="K1126" s="3"/>
    </row>
    <row r="1127" spans="2:11" x14ac:dyDescent="0.2">
      <c r="B1127" s="2"/>
      <c r="C1127" s="3"/>
      <c r="D1127" s="2"/>
      <c r="E1127" s="3"/>
      <c r="F1127" s="2"/>
      <c r="G1127" s="3"/>
      <c r="K1127" s="3"/>
    </row>
    <row r="1128" spans="2:11" x14ac:dyDescent="0.2">
      <c r="B1128" s="2"/>
      <c r="C1128" s="3"/>
      <c r="D1128" s="2"/>
      <c r="E1128" s="3"/>
      <c r="F1128" s="2"/>
      <c r="G1128" s="3"/>
      <c r="K1128" s="3"/>
    </row>
    <row r="1129" spans="2:11" x14ac:dyDescent="0.2">
      <c r="B1129" s="2"/>
      <c r="C1129" s="3"/>
      <c r="D1129" s="2"/>
      <c r="E1129" s="3"/>
      <c r="F1129" s="2"/>
      <c r="G1129" s="3"/>
      <c r="K1129" s="3"/>
    </row>
    <row r="1130" spans="2:11" x14ac:dyDescent="0.2">
      <c r="B1130" s="2"/>
      <c r="C1130" s="3"/>
      <c r="D1130" s="2"/>
      <c r="E1130" s="3"/>
      <c r="F1130" s="2"/>
      <c r="G1130" s="3"/>
      <c r="K1130" s="3"/>
    </row>
    <row r="1131" spans="2:11" x14ac:dyDescent="0.2">
      <c r="B1131" s="2"/>
      <c r="C1131" s="3"/>
      <c r="D1131" s="2"/>
      <c r="E1131" s="3"/>
      <c r="F1131" s="2"/>
      <c r="G1131" s="3"/>
      <c r="K1131" s="3"/>
    </row>
    <row r="1132" spans="2:11" x14ac:dyDescent="0.2">
      <c r="B1132" s="2"/>
      <c r="C1132" s="3"/>
      <c r="D1132" s="2"/>
      <c r="E1132" s="3"/>
      <c r="F1132" s="2"/>
      <c r="G1132" s="3"/>
      <c r="K1132" s="3"/>
    </row>
    <row r="1133" spans="2:11" x14ac:dyDescent="0.2">
      <c r="B1133" s="2"/>
      <c r="C1133" s="3"/>
      <c r="D1133" s="2"/>
      <c r="E1133" s="3"/>
      <c r="F1133" s="2"/>
      <c r="G1133" s="3"/>
      <c r="K1133" s="3"/>
    </row>
    <row r="1134" spans="2:11" x14ac:dyDescent="0.2">
      <c r="B1134" s="2"/>
      <c r="C1134" s="3"/>
      <c r="D1134" s="2"/>
      <c r="E1134" s="3"/>
      <c r="F1134" s="2"/>
      <c r="G1134" s="3"/>
      <c r="K1134" s="3"/>
    </row>
    <row r="1135" spans="2:11" x14ac:dyDescent="0.2">
      <c r="B1135" s="2"/>
      <c r="C1135" s="3"/>
      <c r="D1135" s="2"/>
      <c r="E1135" s="3"/>
      <c r="F1135" s="2"/>
      <c r="G1135" s="3"/>
      <c r="K1135" s="3"/>
    </row>
    <row r="1136" spans="2:11" x14ac:dyDescent="0.2">
      <c r="B1136" s="2"/>
      <c r="C1136" s="3"/>
      <c r="D1136" s="2"/>
      <c r="E1136" s="3"/>
      <c r="F1136" s="2"/>
      <c r="G1136" s="3"/>
      <c r="K1136" s="3"/>
    </row>
    <row r="1137" spans="2:11" x14ac:dyDescent="0.2">
      <c r="B1137" s="2"/>
      <c r="C1137" s="3"/>
      <c r="D1137" s="2"/>
      <c r="E1137" s="3"/>
      <c r="F1137" s="2"/>
      <c r="G1137" s="3"/>
      <c r="K1137" s="3"/>
    </row>
    <row r="1138" spans="2:11" x14ac:dyDescent="0.2">
      <c r="B1138" s="2"/>
      <c r="C1138" s="3"/>
      <c r="D1138" s="2"/>
      <c r="E1138" s="3"/>
      <c r="F1138" s="2"/>
      <c r="G1138" s="3"/>
      <c r="K1138" s="3"/>
    </row>
    <row r="1139" spans="2:11" x14ac:dyDescent="0.2">
      <c r="B1139" s="2"/>
      <c r="C1139" s="3"/>
      <c r="D1139" s="2"/>
      <c r="E1139" s="3"/>
      <c r="F1139" s="2"/>
      <c r="G1139" s="3"/>
      <c r="K1139" s="3"/>
    </row>
    <row r="1140" spans="2:11" x14ac:dyDescent="0.2">
      <c r="B1140" s="2"/>
      <c r="C1140" s="3"/>
      <c r="D1140" s="2"/>
      <c r="E1140" s="3"/>
      <c r="F1140" s="2"/>
      <c r="G1140" s="3"/>
      <c r="K1140" s="3"/>
    </row>
    <row r="1141" spans="2:11" x14ac:dyDescent="0.2">
      <c r="B1141" s="2"/>
      <c r="C1141" s="3"/>
      <c r="D1141" s="2"/>
      <c r="E1141" s="3"/>
      <c r="F1141" s="2"/>
      <c r="G1141" s="3"/>
      <c r="K1141" s="3"/>
    </row>
    <row r="1142" spans="2:11" x14ac:dyDescent="0.2">
      <c r="B1142" s="2"/>
      <c r="C1142" s="3"/>
      <c r="D1142" s="2"/>
      <c r="E1142" s="3"/>
      <c r="F1142" s="2"/>
      <c r="G1142" s="3"/>
      <c r="K1142" s="3"/>
    </row>
    <row r="1143" spans="2:11" x14ac:dyDescent="0.2">
      <c r="B1143" s="2"/>
      <c r="C1143" s="3"/>
      <c r="D1143" s="2"/>
      <c r="E1143" s="3"/>
      <c r="F1143" s="2"/>
      <c r="G1143" s="3"/>
      <c r="K1143" s="3"/>
    </row>
    <row r="1144" spans="2:11" x14ac:dyDescent="0.2">
      <c r="B1144" s="2"/>
      <c r="C1144" s="3"/>
      <c r="D1144" s="2"/>
      <c r="E1144" s="3"/>
      <c r="F1144" s="2"/>
      <c r="G1144" s="3"/>
      <c r="K1144" s="3"/>
    </row>
    <row r="1145" spans="2:11" x14ac:dyDescent="0.2">
      <c r="B1145" s="2"/>
      <c r="C1145" s="3"/>
      <c r="D1145" s="2"/>
      <c r="E1145" s="3"/>
      <c r="F1145" s="2"/>
      <c r="G1145" s="3"/>
      <c r="K1145" s="3"/>
    </row>
    <row r="1146" spans="2:11" x14ac:dyDescent="0.2">
      <c r="B1146" s="2"/>
      <c r="C1146" s="3"/>
      <c r="D1146" s="2"/>
      <c r="E1146" s="3"/>
      <c r="F1146" s="2"/>
      <c r="G1146" s="3"/>
      <c r="K1146" s="3"/>
    </row>
    <row r="1147" spans="2:11" x14ac:dyDescent="0.2">
      <c r="B1147" s="2"/>
      <c r="C1147" s="3"/>
      <c r="D1147" s="2"/>
      <c r="E1147" s="3"/>
      <c r="F1147" s="2"/>
      <c r="G1147" s="3"/>
      <c r="K1147" s="3"/>
    </row>
    <row r="1148" spans="2:11" x14ac:dyDescent="0.2">
      <c r="B1148" s="2"/>
      <c r="C1148" s="3"/>
      <c r="D1148" s="2"/>
      <c r="E1148" s="3"/>
      <c r="F1148" s="2"/>
      <c r="G1148" s="3"/>
      <c r="K1148" s="3"/>
    </row>
    <row r="1149" spans="2:11" x14ac:dyDescent="0.2">
      <c r="B1149" s="2"/>
      <c r="C1149" s="3"/>
      <c r="D1149" s="2"/>
      <c r="E1149" s="3"/>
      <c r="F1149" s="2"/>
      <c r="G1149" s="3"/>
      <c r="K1149" s="3"/>
    </row>
    <row r="1150" spans="2:11" x14ac:dyDescent="0.2">
      <c r="B1150" s="2"/>
      <c r="C1150" s="3"/>
      <c r="D1150" s="2"/>
      <c r="E1150" s="3"/>
      <c r="F1150" s="2"/>
      <c r="G1150" s="3"/>
      <c r="K1150" s="3"/>
    </row>
    <row r="1151" spans="2:11" x14ac:dyDescent="0.2">
      <c r="B1151" s="2"/>
      <c r="C1151" s="3"/>
      <c r="D1151" s="2"/>
      <c r="E1151" s="3"/>
      <c r="F1151" s="2"/>
      <c r="G1151" s="3"/>
      <c r="K1151" s="3"/>
    </row>
    <row r="1152" spans="2:11" x14ac:dyDescent="0.2">
      <c r="B1152" s="2"/>
      <c r="C1152" s="3"/>
      <c r="D1152" s="2"/>
      <c r="E1152" s="3"/>
      <c r="F1152" s="2"/>
      <c r="G1152" s="3"/>
      <c r="K1152" s="3"/>
    </row>
    <row r="1153" spans="2:11" x14ac:dyDescent="0.2">
      <c r="B1153" s="2"/>
      <c r="C1153" s="3"/>
      <c r="D1153" s="2"/>
      <c r="E1153" s="3"/>
      <c r="F1153" s="2"/>
      <c r="G1153" s="3"/>
      <c r="K1153" s="3"/>
    </row>
    <row r="1154" spans="2:11" x14ac:dyDescent="0.2">
      <c r="B1154" s="2"/>
      <c r="C1154" s="3"/>
      <c r="D1154" s="2"/>
      <c r="E1154" s="3"/>
      <c r="F1154" s="2"/>
      <c r="G1154" s="3"/>
      <c r="K1154" s="3"/>
    </row>
    <row r="1155" spans="2:11" x14ac:dyDescent="0.2">
      <c r="B1155" s="2"/>
      <c r="C1155" s="3"/>
      <c r="D1155" s="2"/>
      <c r="E1155" s="3"/>
      <c r="F1155" s="2"/>
      <c r="G1155" s="3"/>
      <c r="K1155" s="3"/>
    </row>
    <row r="1156" spans="2:11" x14ac:dyDescent="0.2">
      <c r="B1156" s="2"/>
      <c r="C1156" s="3"/>
      <c r="D1156" s="2"/>
      <c r="E1156" s="3"/>
      <c r="F1156" s="2"/>
      <c r="G1156" s="3"/>
      <c r="K1156" s="3"/>
    </row>
    <row r="1157" spans="2:11" x14ac:dyDescent="0.2">
      <c r="B1157" s="2"/>
      <c r="C1157" s="3"/>
      <c r="D1157" s="2"/>
      <c r="E1157" s="3"/>
      <c r="F1157" s="2"/>
      <c r="G1157" s="3"/>
      <c r="K1157" s="3"/>
    </row>
    <row r="1158" spans="2:11" x14ac:dyDescent="0.2">
      <c r="B1158" s="2"/>
      <c r="C1158" s="3"/>
      <c r="D1158" s="2"/>
      <c r="E1158" s="3"/>
      <c r="F1158" s="2"/>
      <c r="G1158" s="3"/>
      <c r="K1158" s="3"/>
    </row>
    <row r="1159" spans="2:11" x14ac:dyDescent="0.2">
      <c r="B1159" s="2"/>
      <c r="C1159" s="3"/>
      <c r="D1159" s="2"/>
      <c r="E1159" s="3"/>
      <c r="F1159" s="2"/>
      <c r="G1159" s="3"/>
      <c r="K1159" s="3"/>
    </row>
    <row r="1160" spans="2:11" x14ac:dyDescent="0.2">
      <c r="B1160" s="2"/>
      <c r="C1160" s="3"/>
      <c r="D1160" s="2"/>
      <c r="E1160" s="3"/>
      <c r="F1160" s="2"/>
      <c r="G1160" s="3"/>
      <c r="K1160" s="3"/>
    </row>
    <row r="1161" spans="2:11" x14ac:dyDescent="0.2">
      <c r="B1161" s="2"/>
      <c r="C1161" s="3"/>
      <c r="D1161" s="2"/>
      <c r="E1161" s="3"/>
      <c r="F1161" s="2"/>
      <c r="G1161" s="3"/>
      <c r="K1161" s="3"/>
    </row>
    <row r="1162" spans="2:11" x14ac:dyDescent="0.2">
      <c r="B1162" s="2"/>
      <c r="C1162" s="3"/>
      <c r="D1162" s="2"/>
      <c r="E1162" s="3"/>
      <c r="F1162" s="2"/>
      <c r="G1162" s="3"/>
      <c r="K1162" s="3"/>
    </row>
    <row r="1163" spans="2:11" x14ac:dyDescent="0.2">
      <c r="B1163" s="2"/>
      <c r="C1163" s="3"/>
      <c r="D1163" s="2"/>
      <c r="E1163" s="3"/>
      <c r="F1163" s="2"/>
      <c r="G1163" s="3"/>
      <c r="K1163" s="3"/>
    </row>
    <row r="1164" spans="2:11" x14ac:dyDescent="0.2">
      <c r="B1164" s="2"/>
      <c r="C1164" s="3"/>
      <c r="D1164" s="2"/>
      <c r="E1164" s="3"/>
      <c r="F1164" s="2"/>
      <c r="G1164" s="3"/>
      <c r="K1164" s="3"/>
    </row>
    <row r="1165" spans="2:11" x14ac:dyDescent="0.2">
      <c r="B1165" s="2"/>
      <c r="C1165" s="3"/>
      <c r="D1165" s="2"/>
      <c r="E1165" s="3"/>
      <c r="F1165" s="2"/>
      <c r="G1165" s="3"/>
      <c r="K1165" s="3"/>
    </row>
    <row r="1166" spans="2:11" x14ac:dyDescent="0.2">
      <c r="B1166" s="2"/>
      <c r="C1166" s="3"/>
      <c r="D1166" s="2"/>
      <c r="E1166" s="3"/>
      <c r="F1166" s="2"/>
      <c r="G1166" s="3"/>
      <c r="K1166" s="3"/>
    </row>
    <row r="1167" spans="2:11" x14ac:dyDescent="0.2">
      <c r="B1167" s="2"/>
      <c r="C1167" s="3"/>
      <c r="D1167" s="2"/>
      <c r="E1167" s="3"/>
      <c r="F1167" s="2"/>
      <c r="G1167" s="3"/>
      <c r="K1167" s="3"/>
    </row>
    <row r="1168" spans="2:11" x14ac:dyDescent="0.2">
      <c r="B1168" s="2"/>
      <c r="C1168" s="3"/>
      <c r="D1168" s="2"/>
      <c r="E1168" s="3"/>
      <c r="F1168" s="2"/>
      <c r="G1168" s="3"/>
      <c r="K1168" s="3"/>
    </row>
    <row r="1169" spans="2:11" x14ac:dyDescent="0.2">
      <c r="B1169" s="2"/>
      <c r="C1169" s="3"/>
      <c r="D1169" s="2"/>
      <c r="E1169" s="3"/>
      <c r="F1169" s="2"/>
      <c r="G1169" s="3"/>
      <c r="K1169" s="3"/>
    </row>
    <row r="1170" spans="2:11" x14ac:dyDescent="0.2">
      <c r="B1170" s="2"/>
      <c r="C1170" s="3"/>
      <c r="D1170" s="2"/>
      <c r="E1170" s="3"/>
      <c r="F1170" s="2"/>
      <c r="G1170" s="3"/>
      <c r="K1170" s="3"/>
    </row>
    <row r="1171" spans="2:11" x14ac:dyDescent="0.2">
      <c r="B1171" s="2"/>
      <c r="C1171" s="3"/>
      <c r="D1171" s="2"/>
      <c r="E1171" s="3"/>
      <c r="F1171" s="2"/>
      <c r="G1171" s="3"/>
      <c r="K1171" s="3"/>
    </row>
    <row r="1172" spans="2:11" x14ac:dyDescent="0.2">
      <c r="B1172" s="2"/>
      <c r="C1172" s="3"/>
      <c r="D1172" s="2"/>
      <c r="E1172" s="3"/>
      <c r="F1172" s="2"/>
      <c r="G1172" s="3"/>
      <c r="K1172" s="3"/>
    </row>
    <row r="1173" spans="2:11" x14ac:dyDescent="0.2">
      <c r="B1173" s="2"/>
      <c r="C1173" s="3"/>
      <c r="D1173" s="2"/>
      <c r="E1173" s="3"/>
      <c r="F1173" s="2"/>
      <c r="G1173" s="3"/>
      <c r="K1173" s="3"/>
    </row>
    <row r="1174" spans="2:11" x14ac:dyDescent="0.2">
      <c r="B1174" s="2"/>
      <c r="C1174" s="3"/>
      <c r="D1174" s="2"/>
      <c r="E1174" s="3"/>
      <c r="F1174" s="2"/>
      <c r="G1174" s="3"/>
      <c r="K1174" s="3"/>
    </row>
    <row r="1175" spans="2:11" x14ac:dyDescent="0.2">
      <c r="B1175" s="2"/>
      <c r="C1175" s="3"/>
      <c r="D1175" s="2"/>
      <c r="E1175" s="3"/>
      <c r="F1175" s="2"/>
      <c r="G1175" s="3"/>
      <c r="K1175" s="3"/>
    </row>
    <row r="1176" spans="2:11" x14ac:dyDescent="0.2">
      <c r="B1176" s="2"/>
      <c r="C1176" s="3"/>
      <c r="D1176" s="2"/>
      <c r="E1176" s="3"/>
      <c r="F1176" s="2"/>
      <c r="G1176" s="3"/>
      <c r="K1176" s="3"/>
    </row>
    <row r="1177" spans="2:11" x14ac:dyDescent="0.2">
      <c r="B1177" s="2"/>
      <c r="C1177" s="3"/>
      <c r="D1177" s="2"/>
      <c r="E1177" s="3"/>
      <c r="F1177" s="2"/>
      <c r="G1177" s="3"/>
      <c r="K1177" s="3"/>
    </row>
    <row r="1178" spans="2:11" x14ac:dyDescent="0.2">
      <c r="B1178" s="2"/>
      <c r="C1178" s="3"/>
      <c r="D1178" s="2"/>
      <c r="E1178" s="3"/>
      <c r="F1178" s="2"/>
      <c r="G1178" s="3"/>
      <c r="K1178" s="3"/>
    </row>
    <row r="1179" spans="2:11" x14ac:dyDescent="0.2">
      <c r="B1179" s="2"/>
      <c r="C1179" s="3"/>
      <c r="D1179" s="2"/>
      <c r="E1179" s="3"/>
      <c r="F1179" s="2"/>
      <c r="G1179" s="3"/>
      <c r="K1179" s="3"/>
    </row>
    <row r="1180" spans="2:11" x14ac:dyDescent="0.2">
      <c r="B1180" s="2"/>
      <c r="C1180" s="3"/>
      <c r="D1180" s="2"/>
      <c r="E1180" s="3"/>
      <c r="F1180" s="2"/>
      <c r="G1180" s="3"/>
      <c r="K1180" s="3"/>
    </row>
    <row r="1181" spans="2:11" x14ac:dyDescent="0.2">
      <c r="B1181" s="2"/>
      <c r="C1181" s="3"/>
      <c r="D1181" s="2"/>
      <c r="E1181" s="3"/>
      <c r="F1181" s="2"/>
      <c r="G1181" s="3"/>
      <c r="K1181" s="3"/>
    </row>
    <row r="1182" spans="2:11" x14ac:dyDescent="0.2">
      <c r="B1182" s="2"/>
      <c r="C1182" s="3"/>
      <c r="D1182" s="2"/>
      <c r="E1182" s="3"/>
      <c r="F1182" s="2"/>
      <c r="G1182" s="3"/>
      <c r="K1182" s="3"/>
    </row>
    <row r="1183" spans="2:11" x14ac:dyDescent="0.2">
      <c r="B1183" s="2"/>
      <c r="C1183" s="3"/>
      <c r="D1183" s="2"/>
      <c r="E1183" s="3"/>
      <c r="F1183" s="2"/>
      <c r="G1183" s="3"/>
      <c r="K1183" s="3"/>
    </row>
    <row r="1184" spans="2:11" x14ac:dyDescent="0.2">
      <c r="B1184" s="2"/>
      <c r="C1184" s="3"/>
      <c r="D1184" s="2"/>
      <c r="E1184" s="3"/>
      <c r="F1184" s="2"/>
      <c r="G1184" s="3"/>
      <c r="K1184" s="3"/>
    </row>
    <row r="1185" spans="2:11" x14ac:dyDescent="0.2">
      <c r="B1185" s="2"/>
      <c r="C1185" s="3"/>
      <c r="D1185" s="2"/>
      <c r="E1185" s="3"/>
      <c r="F1185" s="2"/>
      <c r="G1185" s="3"/>
      <c r="K1185" s="3"/>
    </row>
    <row r="1186" spans="2:11" x14ac:dyDescent="0.2">
      <c r="B1186" s="2"/>
      <c r="C1186" s="3"/>
      <c r="D1186" s="2"/>
      <c r="E1186" s="3"/>
      <c r="F1186" s="2"/>
      <c r="G1186" s="3"/>
      <c r="K1186" s="3"/>
    </row>
    <row r="1187" spans="2:11" x14ac:dyDescent="0.2">
      <c r="B1187" s="2"/>
      <c r="C1187" s="3"/>
      <c r="D1187" s="2"/>
      <c r="E1187" s="3"/>
      <c r="F1187" s="2"/>
      <c r="G1187" s="3"/>
      <c r="K1187" s="3"/>
    </row>
    <row r="1188" spans="2:11" x14ac:dyDescent="0.2">
      <c r="B1188" s="2"/>
      <c r="C1188" s="3"/>
      <c r="D1188" s="2"/>
      <c r="E1188" s="3"/>
      <c r="F1188" s="2"/>
      <c r="G1188" s="3"/>
      <c r="K1188" s="3"/>
    </row>
    <row r="1189" spans="2:11" x14ac:dyDescent="0.2">
      <c r="B1189" s="2"/>
      <c r="C1189" s="3"/>
      <c r="D1189" s="2"/>
      <c r="E1189" s="3"/>
      <c r="F1189" s="2"/>
      <c r="G1189" s="3"/>
      <c r="K1189" s="3"/>
    </row>
    <row r="1190" spans="2:11" x14ac:dyDescent="0.2">
      <c r="B1190" s="2"/>
      <c r="C1190" s="3"/>
      <c r="D1190" s="2"/>
      <c r="E1190" s="3"/>
      <c r="F1190" s="2"/>
      <c r="G1190" s="3"/>
      <c r="K1190" s="3"/>
    </row>
    <row r="1191" spans="2:11" x14ac:dyDescent="0.2">
      <c r="B1191" s="2"/>
      <c r="C1191" s="3"/>
      <c r="D1191" s="2"/>
      <c r="E1191" s="3"/>
      <c r="F1191" s="2"/>
      <c r="G1191" s="3"/>
      <c r="K1191" s="3"/>
    </row>
    <row r="1192" spans="2:11" x14ac:dyDescent="0.2">
      <c r="B1192" s="2"/>
      <c r="C1192" s="3"/>
      <c r="D1192" s="2"/>
      <c r="E1192" s="3"/>
      <c r="F1192" s="2"/>
      <c r="G1192" s="3"/>
      <c r="K1192" s="3"/>
    </row>
    <row r="1193" spans="2:11" x14ac:dyDescent="0.2">
      <c r="B1193" s="2"/>
      <c r="C1193" s="3"/>
      <c r="D1193" s="2"/>
      <c r="E1193" s="3"/>
      <c r="F1193" s="2"/>
      <c r="G1193" s="3"/>
      <c r="K1193" s="3"/>
    </row>
    <row r="1194" spans="2:11" x14ac:dyDescent="0.2">
      <c r="B1194" s="2"/>
      <c r="C1194" s="3"/>
      <c r="D1194" s="2"/>
      <c r="E1194" s="3"/>
      <c r="F1194" s="2"/>
      <c r="G1194" s="3"/>
      <c r="K1194" s="3"/>
    </row>
    <row r="1195" spans="2:11" x14ac:dyDescent="0.2">
      <c r="B1195" s="2"/>
      <c r="C1195" s="3"/>
      <c r="D1195" s="2"/>
      <c r="E1195" s="3"/>
      <c r="F1195" s="2"/>
      <c r="G1195" s="3"/>
      <c r="K1195" s="3"/>
    </row>
    <row r="1196" spans="2:11" x14ac:dyDescent="0.2">
      <c r="B1196" s="2"/>
      <c r="C1196" s="3"/>
      <c r="D1196" s="2"/>
      <c r="E1196" s="3"/>
      <c r="F1196" s="2"/>
      <c r="G1196" s="3"/>
      <c r="K1196" s="3"/>
    </row>
    <row r="1197" spans="2:11" x14ac:dyDescent="0.2">
      <c r="B1197" s="2"/>
      <c r="C1197" s="3"/>
      <c r="D1197" s="2"/>
      <c r="E1197" s="3"/>
      <c r="F1197" s="2"/>
      <c r="G1197" s="3"/>
      <c r="K1197" s="3"/>
    </row>
    <row r="1198" spans="2:11" x14ac:dyDescent="0.2">
      <c r="B1198" s="2"/>
      <c r="C1198" s="3"/>
      <c r="D1198" s="2"/>
      <c r="E1198" s="3"/>
      <c r="F1198" s="2"/>
      <c r="G1198" s="3"/>
      <c r="K1198" s="3"/>
    </row>
    <row r="1199" spans="2:11" x14ac:dyDescent="0.2">
      <c r="B1199" s="2"/>
      <c r="C1199" s="3"/>
      <c r="D1199" s="2"/>
      <c r="E1199" s="3"/>
      <c r="F1199" s="2"/>
      <c r="G1199" s="3"/>
      <c r="K1199" s="3"/>
    </row>
    <row r="1200" spans="2:11" x14ac:dyDescent="0.2">
      <c r="B1200" s="2"/>
      <c r="C1200" s="3"/>
      <c r="D1200" s="2"/>
      <c r="E1200" s="3"/>
      <c r="F1200" s="2"/>
      <c r="G1200" s="3"/>
      <c r="K1200" s="3"/>
    </row>
    <row r="1201" spans="2:11" x14ac:dyDescent="0.2">
      <c r="B1201" s="2"/>
      <c r="C1201" s="3"/>
      <c r="D1201" s="2"/>
      <c r="E1201" s="3"/>
      <c r="F1201" s="2"/>
      <c r="G1201" s="3"/>
      <c r="K1201" s="3"/>
    </row>
    <row r="1202" spans="2:11" x14ac:dyDescent="0.2">
      <c r="B1202" s="2"/>
      <c r="C1202" s="3"/>
      <c r="D1202" s="2"/>
      <c r="E1202" s="3"/>
      <c r="F1202" s="2"/>
      <c r="G1202" s="3"/>
      <c r="K1202" s="3"/>
    </row>
    <row r="1203" spans="2:11" x14ac:dyDescent="0.2">
      <c r="B1203" s="2"/>
      <c r="C1203" s="3"/>
      <c r="D1203" s="2"/>
      <c r="E1203" s="3"/>
      <c r="F1203" s="2"/>
      <c r="G1203" s="3"/>
      <c r="K1203" s="3"/>
    </row>
    <row r="1204" spans="2:11" x14ac:dyDescent="0.2">
      <c r="B1204" s="2"/>
      <c r="C1204" s="3"/>
      <c r="D1204" s="2"/>
      <c r="E1204" s="3"/>
      <c r="F1204" s="2"/>
      <c r="G1204" s="3"/>
      <c r="K1204" s="3"/>
    </row>
    <row r="1205" spans="2:11" x14ac:dyDescent="0.2">
      <c r="B1205" s="2"/>
      <c r="C1205" s="3"/>
      <c r="D1205" s="2"/>
      <c r="E1205" s="3"/>
      <c r="F1205" s="2"/>
      <c r="G1205" s="3"/>
      <c r="K1205" s="3"/>
    </row>
    <row r="1206" spans="2:11" x14ac:dyDescent="0.2">
      <c r="B1206" s="2"/>
      <c r="C1206" s="3"/>
      <c r="D1206" s="2"/>
      <c r="E1206" s="3"/>
      <c r="F1206" s="2"/>
      <c r="G1206" s="3"/>
      <c r="K1206" s="3"/>
    </row>
    <row r="1207" spans="2:11" x14ac:dyDescent="0.2">
      <c r="B1207" s="2"/>
      <c r="C1207" s="3"/>
      <c r="D1207" s="2"/>
      <c r="E1207" s="3"/>
      <c r="F1207" s="2"/>
      <c r="G1207" s="3"/>
      <c r="K1207" s="3"/>
    </row>
    <row r="1208" spans="2:11" x14ac:dyDescent="0.2">
      <c r="B1208" s="2"/>
      <c r="C1208" s="3"/>
      <c r="D1208" s="2"/>
      <c r="E1208" s="3"/>
      <c r="F1208" s="2"/>
      <c r="G1208" s="3"/>
      <c r="K1208" s="3"/>
    </row>
    <row r="1209" spans="2:11" x14ac:dyDescent="0.2">
      <c r="B1209" s="2"/>
      <c r="C1209" s="3"/>
      <c r="D1209" s="2"/>
      <c r="E1209" s="3"/>
      <c r="F1209" s="2"/>
      <c r="G1209" s="3"/>
      <c r="K1209" s="3"/>
    </row>
    <row r="1210" spans="2:11" x14ac:dyDescent="0.2">
      <c r="B1210" s="2"/>
      <c r="C1210" s="3"/>
      <c r="D1210" s="2"/>
      <c r="E1210" s="3"/>
      <c r="F1210" s="2"/>
      <c r="G1210" s="3"/>
      <c r="K1210" s="3"/>
    </row>
    <row r="1211" spans="2:11" x14ac:dyDescent="0.2">
      <c r="B1211" s="2"/>
      <c r="C1211" s="3"/>
      <c r="D1211" s="2"/>
      <c r="E1211" s="3"/>
      <c r="F1211" s="2"/>
      <c r="G1211" s="3"/>
      <c r="K1211" s="3"/>
    </row>
    <row r="1212" spans="2:11" x14ac:dyDescent="0.2">
      <c r="B1212" s="2"/>
      <c r="C1212" s="3"/>
      <c r="D1212" s="2"/>
      <c r="E1212" s="3"/>
      <c r="F1212" s="2"/>
      <c r="G1212" s="3"/>
      <c r="K1212" s="3"/>
    </row>
    <row r="1213" spans="2:11" x14ac:dyDescent="0.2">
      <c r="B1213" s="2"/>
      <c r="C1213" s="3"/>
      <c r="D1213" s="2"/>
      <c r="E1213" s="3"/>
      <c r="F1213" s="2"/>
      <c r="G1213" s="3"/>
      <c r="K1213" s="3"/>
    </row>
    <row r="1214" spans="2:11" x14ac:dyDescent="0.2">
      <c r="B1214" s="2"/>
      <c r="C1214" s="3"/>
      <c r="D1214" s="2"/>
      <c r="E1214" s="3"/>
      <c r="F1214" s="2"/>
      <c r="G1214" s="3"/>
      <c r="K1214" s="3"/>
    </row>
    <row r="1215" spans="2:11" x14ac:dyDescent="0.2">
      <c r="B1215" s="2"/>
      <c r="C1215" s="3"/>
      <c r="D1215" s="2"/>
      <c r="E1215" s="3"/>
      <c r="F1215" s="2"/>
      <c r="G1215" s="3"/>
      <c r="K1215" s="3"/>
    </row>
    <row r="1216" spans="2:11" x14ac:dyDescent="0.2">
      <c r="B1216" s="2"/>
      <c r="C1216" s="3"/>
      <c r="D1216" s="2"/>
      <c r="E1216" s="3"/>
      <c r="F1216" s="2"/>
      <c r="G1216" s="3"/>
      <c r="K1216" s="3"/>
    </row>
    <row r="1217" spans="2:11" x14ac:dyDescent="0.2">
      <c r="B1217" s="2"/>
      <c r="C1217" s="3"/>
      <c r="D1217" s="2"/>
      <c r="E1217" s="3"/>
      <c r="F1217" s="2"/>
      <c r="G1217" s="3"/>
      <c r="K1217" s="3"/>
    </row>
    <row r="1218" spans="2:11" x14ac:dyDescent="0.2">
      <c r="B1218" s="2"/>
      <c r="C1218" s="3"/>
      <c r="D1218" s="2"/>
      <c r="E1218" s="3"/>
      <c r="F1218" s="2"/>
      <c r="G1218" s="3"/>
      <c r="K1218" s="3"/>
    </row>
    <row r="1219" spans="2:11" x14ac:dyDescent="0.2">
      <c r="B1219" s="2"/>
      <c r="C1219" s="3"/>
      <c r="D1219" s="2"/>
      <c r="E1219" s="3"/>
      <c r="F1219" s="2"/>
      <c r="G1219" s="3"/>
      <c r="K1219" s="3"/>
    </row>
    <row r="1220" spans="2:11" x14ac:dyDescent="0.2">
      <c r="B1220" s="2"/>
      <c r="C1220" s="3"/>
      <c r="D1220" s="2"/>
      <c r="E1220" s="3"/>
      <c r="F1220" s="2"/>
      <c r="G1220" s="3"/>
      <c r="K1220" s="3"/>
    </row>
    <row r="1221" spans="2:11" x14ac:dyDescent="0.2">
      <c r="B1221" s="2"/>
      <c r="C1221" s="3"/>
      <c r="D1221" s="2"/>
      <c r="E1221" s="3"/>
      <c r="F1221" s="2"/>
      <c r="G1221" s="3"/>
      <c r="K1221" s="3"/>
    </row>
    <row r="1222" spans="2:11" x14ac:dyDescent="0.2">
      <c r="B1222" s="2"/>
      <c r="C1222" s="3"/>
      <c r="D1222" s="2"/>
      <c r="E1222" s="3"/>
      <c r="F1222" s="2"/>
      <c r="G1222" s="3"/>
      <c r="K1222" s="3"/>
    </row>
    <row r="1223" spans="2:11" x14ac:dyDescent="0.2">
      <c r="B1223" s="2"/>
      <c r="C1223" s="3"/>
      <c r="D1223" s="2"/>
      <c r="E1223" s="3"/>
      <c r="F1223" s="2"/>
      <c r="G1223" s="3"/>
      <c r="K1223" s="3"/>
    </row>
    <row r="1224" spans="2:11" x14ac:dyDescent="0.2">
      <c r="B1224" s="2"/>
      <c r="C1224" s="3"/>
      <c r="D1224" s="2"/>
      <c r="E1224" s="3"/>
      <c r="F1224" s="2"/>
      <c r="G1224" s="3"/>
      <c r="K1224" s="3"/>
    </row>
    <row r="1225" spans="2:11" x14ac:dyDescent="0.2">
      <c r="B1225" s="2"/>
      <c r="C1225" s="3"/>
      <c r="D1225" s="2"/>
      <c r="E1225" s="3"/>
      <c r="F1225" s="2"/>
      <c r="G1225" s="3"/>
      <c r="K1225" s="3"/>
    </row>
    <row r="1226" spans="2:11" x14ac:dyDescent="0.2">
      <c r="B1226" s="2"/>
      <c r="C1226" s="3"/>
      <c r="D1226" s="2"/>
      <c r="E1226" s="3"/>
      <c r="F1226" s="2"/>
      <c r="G1226" s="3"/>
      <c r="K1226" s="3"/>
    </row>
    <row r="1227" spans="2:11" x14ac:dyDescent="0.2">
      <c r="B1227" s="2"/>
      <c r="C1227" s="3"/>
      <c r="D1227" s="2"/>
      <c r="E1227" s="3"/>
      <c r="F1227" s="2"/>
      <c r="G1227" s="3"/>
      <c r="K1227" s="3"/>
    </row>
    <row r="1228" spans="2:11" x14ac:dyDescent="0.2">
      <c r="B1228" s="2"/>
      <c r="C1228" s="3"/>
      <c r="D1228" s="2"/>
      <c r="E1228" s="3"/>
      <c r="F1228" s="2"/>
      <c r="G1228" s="3"/>
      <c r="K1228" s="3"/>
    </row>
    <row r="1229" spans="2:11" x14ac:dyDescent="0.2">
      <c r="B1229" s="2"/>
      <c r="C1229" s="3"/>
      <c r="D1229" s="2"/>
      <c r="E1229" s="3"/>
      <c r="F1229" s="2"/>
      <c r="G1229" s="3"/>
      <c r="K1229" s="3"/>
    </row>
    <row r="1230" spans="2:11" x14ac:dyDescent="0.2">
      <c r="B1230" s="2"/>
      <c r="C1230" s="3"/>
      <c r="D1230" s="2"/>
      <c r="E1230" s="3"/>
      <c r="F1230" s="2"/>
      <c r="G1230" s="3"/>
      <c r="K1230" s="3"/>
    </row>
    <row r="1231" spans="2:11" x14ac:dyDescent="0.2">
      <c r="B1231" s="2"/>
      <c r="C1231" s="3"/>
      <c r="D1231" s="2"/>
      <c r="E1231" s="3"/>
      <c r="F1231" s="2"/>
      <c r="G1231" s="3"/>
      <c r="K1231" s="3"/>
    </row>
    <row r="1232" spans="2:11" x14ac:dyDescent="0.2">
      <c r="B1232" s="2"/>
      <c r="C1232" s="3"/>
      <c r="D1232" s="2"/>
      <c r="E1232" s="3"/>
      <c r="F1232" s="2"/>
      <c r="G1232" s="3"/>
      <c r="K1232" s="3"/>
    </row>
    <row r="1233" spans="2:11" x14ac:dyDescent="0.2">
      <c r="B1233" s="2"/>
      <c r="C1233" s="3"/>
      <c r="D1233" s="2"/>
      <c r="E1233" s="3"/>
      <c r="F1233" s="2"/>
      <c r="G1233" s="3"/>
      <c r="K1233" s="3"/>
    </row>
    <row r="1234" spans="2:11" x14ac:dyDescent="0.2">
      <c r="B1234" s="2"/>
      <c r="C1234" s="3"/>
      <c r="D1234" s="2"/>
      <c r="E1234" s="3"/>
      <c r="F1234" s="2"/>
      <c r="G1234" s="3"/>
      <c r="K1234" s="3"/>
    </row>
    <row r="1235" spans="2:11" x14ac:dyDescent="0.2">
      <c r="B1235" s="2"/>
      <c r="C1235" s="3"/>
      <c r="D1235" s="2"/>
      <c r="E1235" s="3"/>
      <c r="F1235" s="2"/>
      <c r="G1235" s="3"/>
      <c r="K1235" s="3"/>
    </row>
    <row r="1236" spans="2:11" x14ac:dyDescent="0.2">
      <c r="B1236" s="2"/>
      <c r="C1236" s="3"/>
      <c r="D1236" s="2"/>
      <c r="E1236" s="3"/>
      <c r="F1236" s="2"/>
      <c r="G1236" s="3"/>
      <c r="K1236" s="3"/>
    </row>
    <row r="1237" spans="2:11" x14ac:dyDescent="0.2">
      <c r="B1237" s="2"/>
      <c r="C1237" s="3"/>
      <c r="D1237" s="2"/>
      <c r="E1237" s="3"/>
      <c r="F1237" s="2"/>
      <c r="G1237" s="3"/>
      <c r="K1237" s="3"/>
    </row>
    <row r="1238" spans="2:11" x14ac:dyDescent="0.2">
      <c r="B1238" s="2"/>
      <c r="C1238" s="3"/>
      <c r="D1238" s="2"/>
      <c r="E1238" s="3"/>
      <c r="F1238" s="2"/>
      <c r="G1238" s="3"/>
      <c r="K1238" s="3"/>
    </row>
    <row r="1239" spans="2:11" x14ac:dyDescent="0.2">
      <c r="B1239" s="2"/>
      <c r="C1239" s="3"/>
      <c r="D1239" s="2"/>
      <c r="E1239" s="3"/>
      <c r="F1239" s="2"/>
      <c r="G1239" s="3"/>
      <c r="K1239" s="3"/>
    </row>
    <row r="1240" spans="2:11" x14ac:dyDescent="0.2">
      <c r="B1240" s="2"/>
      <c r="C1240" s="3"/>
      <c r="D1240" s="2"/>
      <c r="E1240" s="3"/>
      <c r="F1240" s="2"/>
      <c r="G1240" s="3"/>
      <c r="K1240" s="3"/>
    </row>
    <row r="1241" spans="2:11" x14ac:dyDescent="0.2">
      <c r="B1241" s="2"/>
      <c r="C1241" s="3"/>
      <c r="D1241" s="2"/>
      <c r="E1241" s="3"/>
      <c r="F1241" s="2"/>
      <c r="G1241" s="3"/>
      <c r="K1241" s="3"/>
    </row>
    <row r="1242" spans="2:11" x14ac:dyDescent="0.2">
      <c r="B1242" s="2"/>
      <c r="C1242" s="3"/>
      <c r="D1242" s="2"/>
      <c r="E1242" s="3"/>
      <c r="F1242" s="2"/>
      <c r="G1242" s="3"/>
      <c r="K1242" s="3"/>
    </row>
    <row r="1243" spans="2:11" x14ac:dyDescent="0.2">
      <c r="B1243" s="2"/>
      <c r="C1243" s="3"/>
      <c r="D1243" s="2"/>
      <c r="E1243" s="3"/>
      <c r="F1243" s="2"/>
      <c r="G1243" s="3"/>
      <c r="K1243" s="3"/>
    </row>
    <row r="1244" spans="2:11" x14ac:dyDescent="0.2">
      <c r="B1244" s="2"/>
      <c r="C1244" s="3"/>
      <c r="D1244" s="2"/>
      <c r="E1244" s="3"/>
      <c r="F1244" s="2"/>
      <c r="G1244" s="3"/>
      <c r="K1244" s="3"/>
    </row>
    <row r="1245" spans="2:11" x14ac:dyDescent="0.2">
      <c r="B1245" s="2"/>
      <c r="C1245" s="3"/>
      <c r="D1245" s="2"/>
      <c r="E1245" s="3"/>
      <c r="F1245" s="2"/>
      <c r="G1245" s="3"/>
      <c r="K1245" s="3"/>
    </row>
    <row r="1246" spans="2:11" x14ac:dyDescent="0.2">
      <c r="B1246" s="2"/>
      <c r="C1246" s="3"/>
      <c r="D1246" s="2"/>
      <c r="E1246" s="3"/>
      <c r="F1246" s="2"/>
      <c r="G1246" s="3"/>
      <c r="K1246" s="3"/>
    </row>
    <row r="1247" spans="2:11" x14ac:dyDescent="0.2">
      <c r="B1247" s="2"/>
      <c r="C1247" s="3"/>
      <c r="D1247" s="2"/>
      <c r="E1247" s="3"/>
      <c r="F1247" s="2"/>
      <c r="G1247" s="3"/>
      <c r="K1247" s="3"/>
    </row>
    <row r="1248" spans="2:11" x14ac:dyDescent="0.2">
      <c r="B1248" s="2"/>
      <c r="C1248" s="3"/>
      <c r="D1248" s="2"/>
      <c r="E1248" s="3"/>
      <c r="F1248" s="2"/>
      <c r="G1248" s="3"/>
      <c r="K1248" s="3"/>
    </row>
    <row r="1249" spans="2:11" x14ac:dyDescent="0.2">
      <c r="B1249" s="2"/>
      <c r="C1249" s="3"/>
      <c r="D1249" s="2"/>
      <c r="E1249" s="3"/>
      <c r="F1249" s="2"/>
      <c r="G1249" s="3"/>
      <c r="K1249" s="3"/>
    </row>
    <row r="1250" spans="2:11" x14ac:dyDescent="0.2">
      <c r="B1250" s="2"/>
      <c r="C1250" s="3"/>
      <c r="D1250" s="2"/>
      <c r="E1250" s="3"/>
      <c r="F1250" s="2"/>
      <c r="G1250" s="3"/>
      <c r="K1250" s="3"/>
    </row>
    <row r="1251" spans="2:11" x14ac:dyDescent="0.2">
      <c r="B1251" s="2"/>
      <c r="C1251" s="3"/>
      <c r="D1251" s="2"/>
      <c r="E1251" s="3"/>
      <c r="F1251" s="2"/>
      <c r="G1251" s="3"/>
      <c r="K1251" s="3"/>
    </row>
    <row r="1252" spans="2:11" x14ac:dyDescent="0.2">
      <c r="B1252" s="2"/>
      <c r="C1252" s="3"/>
      <c r="D1252" s="2"/>
      <c r="E1252" s="3"/>
      <c r="F1252" s="2"/>
      <c r="G1252" s="3"/>
      <c r="K1252" s="3"/>
    </row>
    <row r="1253" spans="2:11" x14ac:dyDescent="0.2">
      <c r="B1253" s="2"/>
      <c r="C1253" s="3"/>
      <c r="D1253" s="2"/>
      <c r="E1253" s="3"/>
      <c r="F1253" s="2"/>
      <c r="G1253" s="3"/>
      <c r="K1253" s="3"/>
    </row>
    <row r="1254" spans="2:11" x14ac:dyDescent="0.2">
      <c r="B1254" s="2"/>
      <c r="C1254" s="3"/>
      <c r="D1254" s="2"/>
      <c r="E1254" s="3"/>
      <c r="F1254" s="2"/>
      <c r="G1254" s="3"/>
      <c r="K1254" s="3"/>
    </row>
    <row r="1255" spans="2:11" x14ac:dyDescent="0.2">
      <c r="B1255" s="2"/>
      <c r="C1255" s="3"/>
      <c r="D1255" s="2"/>
      <c r="E1255" s="3"/>
      <c r="F1255" s="2"/>
      <c r="G1255" s="3"/>
      <c r="K1255" s="3"/>
    </row>
    <row r="1256" spans="2:11" x14ac:dyDescent="0.2">
      <c r="B1256" s="2"/>
      <c r="C1256" s="3"/>
      <c r="D1256" s="2"/>
      <c r="E1256" s="3"/>
      <c r="F1256" s="2"/>
      <c r="G1256" s="3"/>
      <c r="K1256" s="3"/>
    </row>
    <row r="1257" spans="2:11" x14ac:dyDescent="0.2">
      <c r="B1257" s="2"/>
      <c r="C1257" s="3"/>
      <c r="D1257" s="2"/>
      <c r="E1257" s="3"/>
      <c r="F1257" s="2"/>
      <c r="G1257" s="3"/>
      <c r="K1257" s="3"/>
    </row>
    <row r="1258" spans="2:11" x14ac:dyDescent="0.2">
      <c r="B1258" s="2"/>
      <c r="C1258" s="3"/>
      <c r="D1258" s="2"/>
      <c r="E1258" s="3"/>
      <c r="F1258" s="2"/>
      <c r="G1258" s="3"/>
      <c r="K1258" s="3"/>
    </row>
    <row r="1259" spans="2:11" x14ac:dyDescent="0.2">
      <c r="B1259" s="2"/>
      <c r="C1259" s="3"/>
      <c r="D1259" s="2"/>
      <c r="E1259" s="3"/>
      <c r="F1259" s="2"/>
      <c r="G1259" s="3"/>
      <c r="K1259" s="3"/>
    </row>
    <row r="1260" spans="2:11" x14ac:dyDescent="0.2">
      <c r="B1260" s="2"/>
      <c r="C1260" s="3"/>
      <c r="D1260" s="2"/>
      <c r="E1260" s="3"/>
      <c r="F1260" s="2"/>
      <c r="G1260" s="3"/>
      <c r="K1260" s="3"/>
    </row>
    <row r="1261" spans="2:11" x14ac:dyDescent="0.2">
      <c r="B1261" s="2"/>
      <c r="C1261" s="3"/>
      <c r="D1261" s="2"/>
      <c r="E1261" s="3"/>
      <c r="F1261" s="2"/>
      <c r="G1261" s="3"/>
      <c r="K1261" s="3"/>
    </row>
    <row r="1262" spans="2:11" x14ac:dyDescent="0.2">
      <c r="B1262" s="2"/>
      <c r="C1262" s="3"/>
      <c r="D1262" s="2"/>
      <c r="E1262" s="3"/>
      <c r="F1262" s="2"/>
      <c r="G1262" s="3"/>
      <c r="K1262" s="3"/>
    </row>
    <row r="1263" spans="2:11" x14ac:dyDescent="0.2">
      <c r="B1263" s="2"/>
      <c r="C1263" s="3"/>
      <c r="D1263" s="2"/>
      <c r="E1263" s="3"/>
      <c r="F1263" s="2"/>
      <c r="G1263" s="3"/>
      <c r="K1263" s="3"/>
    </row>
    <row r="1264" spans="2:11" x14ac:dyDescent="0.2">
      <c r="B1264" s="2"/>
      <c r="C1264" s="3"/>
      <c r="D1264" s="2"/>
      <c r="E1264" s="3"/>
      <c r="F1264" s="2"/>
      <c r="G1264" s="3"/>
      <c r="K1264" s="3"/>
    </row>
    <row r="1265" spans="2:11" x14ac:dyDescent="0.2">
      <c r="B1265" s="2"/>
      <c r="C1265" s="3"/>
      <c r="D1265" s="2"/>
      <c r="E1265" s="3"/>
      <c r="F1265" s="2"/>
      <c r="G1265" s="3"/>
      <c r="K1265" s="3"/>
    </row>
    <row r="1266" spans="2:11" x14ac:dyDescent="0.2">
      <c r="B1266" s="2"/>
      <c r="C1266" s="3"/>
      <c r="D1266" s="2"/>
      <c r="E1266" s="3"/>
      <c r="F1266" s="2"/>
      <c r="G1266" s="3"/>
      <c r="K1266" s="3"/>
    </row>
    <row r="1267" spans="2:11" x14ac:dyDescent="0.2">
      <c r="B1267" s="2"/>
      <c r="C1267" s="3"/>
      <c r="D1267" s="2"/>
      <c r="E1267" s="3"/>
      <c r="F1267" s="2"/>
      <c r="G1267" s="3"/>
      <c r="K1267" s="3"/>
    </row>
    <row r="1268" spans="2:11" x14ac:dyDescent="0.2">
      <c r="B1268" s="2"/>
      <c r="C1268" s="3"/>
      <c r="D1268" s="2"/>
      <c r="E1268" s="3"/>
      <c r="F1268" s="2"/>
      <c r="G1268" s="3"/>
      <c r="K1268" s="3"/>
    </row>
    <row r="1269" spans="2:11" x14ac:dyDescent="0.2">
      <c r="B1269" s="2"/>
      <c r="C1269" s="3"/>
      <c r="D1269" s="2"/>
      <c r="E1269" s="3"/>
      <c r="F1269" s="2"/>
      <c r="G1269" s="3"/>
      <c r="K1269" s="3"/>
    </row>
    <row r="1270" spans="2:11" x14ac:dyDescent="0.2">
      <c r="B1270" s="2"/>
      <c r="C1270" s="3"/>
      <c r="D1270" s="2"/>
      <c r="E1270" s="3"/>
      <c r="F1270" s="2"/>
      <c r="G1270" s="3"/>
      <c r="K1270" s="3"/>
    </row>
    <row r="1271" spans="2:11" x14ac:dyDescent="0.2">
      <c r="B1271" s="2"/>
      <c r="C1271" s="3"/>
      <c r="D1271" s="2"/>
      <c r="E1271" s="3"/>
      <c r="F1271" s="2"/>
      <c r="G1271" s="3"/>
      <c r="K1271" s="3"/>
    </row>
    <row r="1272" spans="2:11" x14ac:dyDescent="0.2">
      <c r="B1272" s="2"/>
      <c r="C1272" s="3"/>
      <c r="D1272" s="2"/>
      <c r="E1272" s="3"/>
      <c r="F1272" s="2"/>
      <c r="G1272" s="3"/>
      <c r="K1272" s="3"/>
    </row>
    <row r="1273" spans="2:11" x14ac:dyDescent="0.2">
      <c r="B1273" s="2"/>
      <c r="C1273" s="3"/>
      <c r="D1273" s="2"/>
      <c r="E1273" s="3"/>
      <c r="F1273" s="2"/>
      <c r="G1273" s="3"/>
      <c r="K1273" s="3"/>
    </row>
    <row r="1274" spans="2:11" x14ac:dyDescent="0.2">
      <c r="B1274" s="2"/>
      <c r="C1274" s="3"/>
      <c r="D1274" s="2"/>
      <c r="E1274" s="3"/>
      <c r="F1274" s="2"/>
      <c r="G1274" s="3"/>
      <c r="K1274" s="3"/>
    </row>
    <row r="1275" spans="2:11" x14ac:dyDescent="0.2">
      <c r="B1275" s="2"/>
      <c r="C1275" s="3"/>
      <c r="D1275" s="2"/>
      <c r="E1275" s="3"/>
      <c r="F1275" s="2"/>
      <c r="G1275" s="3"/>
      <c r="K1275" s="3"/>
    </row>
    <row r="1276" spans="2:11" x14ac:dyDescent="0.2">
      <c r="B1276" s="2"/>
      <c r="C1276" s="3"/>
      <c r="D1276" s="2"/>
      <c r="E1276" s="3"/>
      <c r="F1276" s="2"/>
      <c r="G1276" s="3"/>
      <c r="K1276" s="3"/>
    </row>
    <row r="1277" spans="2:11" x14ac:dyDescent="0.2">
      <c r="B1277" s="2"/>
      <c r="C1277" s="3"/>
      <c r="D1277" s="2"/>
      <c r="E1277" s="3"/>
      <c r="F1277" s="2"/>
      <c r="G1277" s="3"/>
      <c r="K1277" s="3"/>
    </row>
    <row r="1278" spans="2:11" x14ac:dyDescent="0.2">
      <c r="B1278" s="2"/>
      <c r="C1278" s="3"/>
      <c r="D1278" s="2"/>
      <c r="E1278" s="3"/>
      <c r="F1278" s="2"/>
      <c r="G1278" s="3"/>
      <c r="K1278" s="3"/>
    </row>
    <row r="1279" spans="2:11" x14ac:dyDescent="0.2">
      <c r="B1279" s="2"/>
      <c r="C1279" s="3"/>
      <c r="D1279" s="2"/>
      <c r="E1279" s="3"/>
      <c r="F1279" s="2"/>
      <c r="G1279" s="3"/>
      <c r="K1279" s="3"/>
    </row>
    <row r="1280" spans="2:11" x14ac:dyDescent="0.2">
      <c r="B1280" s="2"/>
      <c r="C1280" s="3"/>
      <c r="D1280" s="2"/>
      <c r="E1280" s="3"/>
      <c r="F1280" s="2"/>
      <c r="G1280" s="3"/>
      <c r="K1280" s="3"/>
    </row>
    <row r="1281" spans="2:11" x14ac:dyDescent="0.2">
      <c r="B1281" s="2"/>
      <c r="C1281" s="3"/>
      <c r="D1281" s="2"/>
      <c r="E1281" s="3"/>
      <c r="F1281" s="2"/>
      <c r="G1281" s="3"/>
      <c r="K1281" s="3"/>
    </row>
    <row r="1282" spans="2:11" x14ac:dyDescent="0.2">
      <c r="B1282" s="2"/>
      <c r="C1282" s="3"/>
      <c r="D1282" s="2"/>
      <c r="E1282" s="3"/>
      <c r="F1282" s="2"/>
      <c r="G1282" s="3"/>
      <c r="K1282" s="3"/>
    </row>
    <row r="1283" spans="2:11" x14ac:dyDescent="0.2">
      <c r="B1283" s="2"/>
      <c r="C1283" s="3"/>
      <c r="D1283" s="2"/>
      <c r="E1283" s="3"/>
      <c r="F1283" s="2"/>
      <c r="G1283" s="3"/>
      <c r="K1283" s="3"/>
    </row>
    <row r="1284" spans="2:11" x14ac:dyDescent="0.2">
      <c r="B1284" s="2"/>
      <c r="C1284" s="3"/>
      <c r="D1284" s="2"/>
      <c r="E1284" s="3"/>
      <c r="F1284" s="2"/>
      <c r="G1284" s="3"/>
      <c r="K1284" s="3"/>
    </row>
    <row r="1285" spans="2:11" x14ac:dyDescent="0.2">
      <c r="B1285" s="2"/>
      <c r="C1285" s="3"/>
      <c r="D1285" s="2"/>
      <c r="E1285" s="3"/>
      <c r="F1285" s="2"/>
      <c r="G1285" s="3"/>
      <c r="K1285" s="3"/>
    </row>
    <row r="1286" spans="2:11" x14ac:dyDescent="0.2">
      <c r="B1286" s="2"/>
      <c r="C1286" s="3"/>
      <c r="D1286" s="2"/>
      <c r="E1286" s="3"/>
      <c r="F1286" s="2"/>
      <c r="G1286" s="3"/>
      <c r="K1286" s="3"/>
    </row>
    <row r="1287" spans="2:11" x14ac:dyDescent="0.2">
      <c r="B1287" s="2"/>
      <c r="C1287" s="3"/>
      <c r="D1287" s="2"/>
      <c r="E1287" s="3"/>
      <c r="F1287" s="2"/>
      <c r="G1287" s="3"/>
      <c r="K1287" s="3"/>
    </row>
    <row r="1288" spans="2:11" x14ac:dyDescent="0.2">
      <c r="B1288" s="2"/>
      <c r="C1288" s="3"/>
      <c r="D1288" s="2"/>
      <c r="E1288" s="3"/>
      <c r="F1288" s="2"/>
      <c r="G1288" s="3"/>
      <c r="K1288" s="3"/>
    </row>
    <row r="1289" spans="2:11" x14ac:dyDescent="0.2">
      <c r="B1289" s="2"/>
      <c r="C1289" s="3"/>
      <c r="D1289" s="2"/>
      <c r="E1289" s="3"/>
      <c r="F1289" s="2"/>
      <c r="G1289" s="3"/>
      <c r="K1289" s="3"/>
    </row>
    <row r="1290" spans="2:11" x14ac:dyDescent="0.2">
      <c r="B1290" s="2"/>
      <c r="C1290" s="3"/>
      <c r="D1290" s="2"/>
      <c r="E1290" s="3"/>
      <c r="F1290" s="2"/>
      <c r="G1290" s="3"/>
      <c r="K1290" s="3"/>
    </row>
    <row r="1291" spans="2:11" x14ac:dyDescent="0.2">
      <c r="B1291" s="2"/>
      <c r="C1291" s="3"/>
      <c r="D1291" s="2"/>
      <c r="E1291" s="3"/>
      <c r="F1291" s="2"/>
      <c r="G1291" s="3"/>
      <c r="K1291" s="3"/>
    </row>
    <row r="1292" spans="2:11" x14ac:dyDescent="0.2">
      <c r="B1292" s="2"/>
      <c r="C1292" s="3"/>
      <c r="D1292" s="2"/>
      <c r="E1292" s="3"/>
      <c r="F1292" s="2"/>
      <c r="G1292" s="3"/>
      <c r="K1292" s="3"/>
    </row>
    <row r="1293" spans="2:11" x14ac:dyDescent="0.2">
      <c r="B1293" s="2"/>
      <c r="C1293" s="3"/>
      <c r="D1293" s="2"/>
      <c r="E1293" s="3"/>
      <c r="F1293" s="2"/>
      <c r="G1293" s="3"/>
      <c r="K1293" s="3"/>
    </row>
    <row r="1294" spans="2:11" x14ac:dyDescent="0.2">
      <c r="B1294" s="2"/>
      <c r="C1294" s="3"/>
      <c r="D1294" s="2"/>
      <c r="E1294" s="3"/>
      <c r="F1294" s="2"/>
      <c r="G1294" s="3"/>
      <c r="K1294" s="3"/>
    </row>
    <row r="1295" spans="2:11" x14ac:dyDescent="0.2">
      <c r="B1295" s="2"/>
      <c r="C1295" s="3"/>
      <c r="D1295" s="2"/>
      <c r="E1295" s="3"/>
      <c r="F1295" s="2"/>
      <c r="G1295" s="3"/>
      <c r="K1295" s="3"/>
    </row>
    <row r="1296" spans="2:11" x14ac:dyDescent="0.2">
      <c r="B1296" s="2"/>
      <c r="C1296" s="3"/>
      <c r="D1296" s="2"/>
      <c r="E1296" s="3"/>
      <c r="F1296" s="2"/>
      <c r="G1296" s="3"/>
      <c r="K1296" s="3"/>
    </row>
    <row r="1297" spans="2:11" x14ac:dyDescent="0.2">
      <c r="B1297" s="2"/>
      <c r="C1297" s="3"/>
      <c r="D1297" s="2"/>
      <c r="E1297" s="3"/>
      <c r="F1297" s="2"/>
      <c r="G1297" s="3"/>
      <c r="K1297" s="3"/>
    </row>
    <row r="1298" spans="2:11" x14ac:dyDescent="0.2">
      <c r="B1298" s="2"/>
      <c r="C1298" s="3"/>
      <c r="D1298" s="2"/>
      <c r="E1298" s="3"/>
      <c r="F1298" s="2"/>
      <c r="G1298" s="3"/>
      <c r="K1298" s="3"/>
    </row>
    <row r="1299" spans="2:11" x14ac:dyDescent="0.2">
      <c r="B1299" s="2"/>
      <c r="C1299" s="3"/>
      <c r="D1299" s="2"/>
      <c r="E1299" s="3"/>
      <c r="F1299" s="2"/>
      <c r="G1299" s="3"/>
      <c r="K1299" s="3"/>
    </row>
    <row r="1300" spans="2:11" x14ac:dyDescent="0.2">
      <c r="B1300" s="2"/>
      <c r="C1300" s="3"/>
      <c r="D1300" s="2"/>
      <c r="E1300" s="3"/>
      <c r="F1300" s="2"/>
      <c r="G1300" s="3"/>
      <c r="K1300" s="3"/>
    </row>
    <row r="1301" spans="2:11" x14ac:dyDescent="0.2">
      <c r="B1301" s="2"/>
      <c r="C1301" s="3"/>
      <c r="D1301" s="2"/>
      <c r="E1301" s="3"/>
      <c r="F1301" s="2"/>
      <c r="G1301" s="3"/>
      <c r="K1301" s="3"/>
    </row>
    <row r="1302" spans="2:11" x14ac:dyDescent="0.2">
      <c r="B1302" s="2"/>
      <c r="C1302" s="3"/>
      <c r="D1302" s="2"/>
      <c r="E1302" s="3"/>
      <c r="F1302" s="2"/>
      <c r="G1302" s="3"/>
      <c r="K1302" s="3"/>
    </row>
    <row r="1303" spans="2:11" x14ac:dyDescent="0.2">
      <c r="B1303" s="2"/>
      <c r="C1303" s="3"/>
      <c r="D1303" s="2"/>
      <c r="E1303" s="3"/>
      <c r="F1303" s="2"/>
      <c r="G1303" s="3"/>
      <c r="K1303" s="3"/>
    </row>
    <row r="1304" spans="2:11" x14ac:dyDescent="0.2">
      <c r="B1304" s="2"/>
      <c r="C1304" s="3"/>
      <c r="D1304" s="2"/>
      <c r="E1304" s="3"/>
      <c r="F1304" s="2"/>
      <c r="G1304" s="3"/>
      <c r="K1304" s="3"/>
    </row>
    <row r="1305" spans="2:11" x14ac:dyDescent="0.2">
      <c r="B1305" s="2"/>
      <c r="C1305" s="3"/>
      <c r="D1305" s="2"/>
      <c r="E1305" s="3"/>
      <c r="F1305" s="2"/>
      <c r="G1305" s="3"/>
      <c r="K1305" s="3"/>
    </row>
    <row r="1306" spans="2:11" x14ac:dyDescent="0.2">
      <c r="B1306" s="2"/>
      <c r="C1306" s="3"/>
      <c r="D1306" s="2"/>
      <c r="E1306" s="3"/>
      <c r="F1306" s="2"/>
      <c r="G1306" s="3"/>
      <c r="K1306" s="3"/>
    </row>
    <row r="1307" spans="2:11" x14ac:dyDescent="0.2">
      <c r="B1307" s="2"/>
      <c r="C1307" s="3"/>
      <c r="D1307" s="2"/>
      <c r="E1307" s="3"/>
      <c r="F1307" s="2"/>
      <c r="G1307" s="3"/>
      <c r="K1307" s="3"/>
    </row>
    <row r="1308" spans="2:11" x14ac:dyDescent="0.2">
      <c r="B1308" s="2"/>
      <c r="C1308" s="3"/>
      <c r="D1308" s="2"/>
      <c r="E1308" s="3"/>
      <c r="F1308" s="2"/>
      <c r="G1308" s="3"/>
      <c r="K1308" s="3"/>
    </row>
    <row r="1309" spans="2:11" x14ac:dyDescent="0.2">
      <c r="B1309" s="2"/>
      <c r="C1309" s="3"/>
      <c r="D1309" s="2"/>
      <c r="E1309" s="3"/>
      <c r="F1309" s="2"/>
      <c r="G1309" s="3"/>
      <c r="K1309" s="3"/>
    </row>
    <row r="1310" spans="2:11" x14ac:dyDescent="0.2">
      <c r="B1310" s="2"/>
      <c r="C1310" s="3"/>
      <c r="D1310" s="2"/>
      <c r="E1310" s="3"/>
      <c r="F1310" s="2"/>
      <c r="G1310" s="3"/>
      <c r="K1310" s="3"/>
    </row>
    <row r="1311" spans="2:11" x14ac:dyDescent="0.2">
      <c r="B1311" s="2"/>
      <c r="C1311" s="3"/>
      <c r="D1311" s="2"/>
      <c r="E1311" s="3"/>
      <c r="F1311" s="2"/>
      <c r="G1311" s="3"/>
      <c r="K1311" s="3"/>
    </row>
    <row r="1312" spans="2:11" x14ac:dyDescent="0.2">
      <c r="B1312" s="2"/>
      <c r="C1312" s="3"/>
      <c r="D1312" s="2"/>
      <c r="E1312" s="3"/>
      <c r="F1312" s="2"/>
      <c r="G1312" s="3"/>
      <c r="K1312" s="3"/>
    </row>
    <row r="1313" spans="2:11" x14ac:dyDescent="0.2">
      <c r="B1313" s="2"/>
      <c r="C1313" s="3"/>
      <c r="D1313" s="2"/>
      <c r="E1313" s="3"/>
      <c r="F1313" s="2"/>
      <c r="G1313" s="3"/>
      <c r="K1313" s="3"/>
    </row>
    <row r="1314" spans="2:11" x14ac:dyDescent="0.2">
      <c r="B1314" s="2"/>
      <c r="C1314" s="3"/>
      <c r="D1314" s="2"/>
      <c r="E1314" s="3"/>
      <c r="F1314" s="2"/>
      <c r="G1314" s="3"/>
      <c r="K1314" s="3"/>
    </row>
    <row r="1315" spans="2:11" x14ac:dyDescent="0.2">
      <c r="B1315" s="2"/>
      <c r="C1315" s="3"/>
      <c r="D1315" s="2"/>
      <c r="E1315" s="3"/>
      <c r="F1315" s="2"/>
      <c r="G1315" s="3"/>
      <c r="K1315" s="3"/>
    </row>
    <row r="1316" spans="2:11" x14ac:dyDescent="0.2">
      <c r="B1316" s="2"/>
      <c r="C1316" s="3"/>
      <c r="D1316" s="2"/>
      <c r="E1316" s="3"/>
      <c r="F1316" s="2"/>
      <c r="G1316" s="3"/>
      <c r="K1316" s="3"/>
    </row>
    <row r="1317" spans="2:11" x14ac:dyDescent="0.2">
      <c r="B1317" s="2"/>
      <c r="C1317" s="3"/>
      <c r="D1317" s="2"/>
      <c r="E1317" s="3"/>
      <c r="F1317" s="2"/>
      <c r="G1317" s="3"/>
      <c r="K1317" s="3"/>
    </row>
    <row r="1318" spans="2:11" x14ac:dyDescent="0.2">
      <c r="B1318" s="2"/>
      <c r="C1318" s="3"/>
      <c r="D1318" s="2"/>
      <c r="E1318" s="3"/>
      <c r="F1318" s="2"/>
      <c r="G1318" s="3"/>
      <c r="K1318" s="3"/>
    </row>
    <row r="1319" spans="2:11" x14ac:dyDescent="0.2">
      <c r="B1319" s="2"/>
      <c r="C1319" s="3"/>
      <c r="D1319" s="2"/>
      <c r="E1319" s="3"/>
      <c r="F1319" s="2"/>
      <c r="G1319" s="3"/>
      <c r="K1319" s="3"/>
    </row>
    <row r="1320" spans="2:11" x14ac:dyDescent="0.2">
      <c r="B1320" s="2"/>
      <c r="C1320" s="3"/>
      <c r="D1320" s="2"/>
      <c r="E1320" s="3"/>
      <c r="F1320" s="2"/>
      <c r="G1320" s="3"/>
      <c r="K1320" s="3"/>
    </row>
    <row r="1321" spans="2:11" x14ac:dyDescent="0.2">
      <c r="B1321" s="2"/>
      <c r="C1321" s="3"/>
      <c r="D1321" s="2"/>
      <c r="E1321" s="3"/>
      <c r="F1321" s="2"/>
      <c r="G1321" s="3"/>
      <c r="K1321" s="3"/>
    </row>
    <row r="1322" spans="2:11" x14ac:dyDescent="0.2">
      <c r="B1322" s="2"/>
      <c r="C1322" s="3"/>
      <c r="D1322" s="2"/>
      <c r="E1322" s="3"/>
      <c r="F1322" s="2"/>
      <c r="G1322" s="3"/>
      <c r="K1322" s="3"/>
    </row>
    <row r="1323" spans="2:11" x14ac:dyDescent="0.2">
      <c r="B1323" s="2"/>
      <c r="C1323" s="3"/>
      <c r="D1323" s="2"/>
      <c r="E1323" s="3"/>
      <c r="F1323" s="2"/>
      <c r="G1323" s="3"/>
      <c r="K1323" s="3"/>
    </row>
    <row r="1324" spans="2:11" x14ac:dyDescent="0.2">
      <c r="B1324" s="2"/>
      <c r="C1324" s="3"/>
      <c r="D1324" s="2"/>
      <c r="E1324" s="3"/>
      <c r="F1324" s="2"/>
      <c r="G1324" s="3"/>
      <c r="K1324" s="3"/>
    </row>
    <row r="1325" spans="2:11" x14ac:dyDescent="0.2">
      <c r="B1325" s="2"/>
      <c r="C1325" s="3"/>
      <c r="D1325" s="2"/>
      <c r="E1325" s="3"/>
      <c r="F1325" s="2"/>
      <c r="G1325" s="3"/>
      <c r="K1325" s="3"/>
    </row>
    <row r="1326" spans="2:11" x14ac:dyDescent="0.2">
      <c r="B1326" s="2"/>
      <c r="C1326" s="3"/>
      <c r="D1326" s="2"/>
      <c r="E1326" s="3"/>
      <c r="F1326" s="2"/>
      <c r="G1326" s="3"/>
      <c r="K1326" s="3"/>
    </row>
    <row r="1327" spans="2:11" x14ac:dyDescent="0.2">
      <c r="B1327" s="2"/>
      <c r="C1327" s="3"/>
      <c r="D1327" s="2"/>
      <c r="E1327" s="3"/>
      <c r="F1327" s="2"/>
      <c r="G1327" s="3"/>
      <c r="K1327" s="3"/>
    </row>
    <row r="1328" spans="2:11" x14ac:dyDescent="0.2">
      <c r="B1328" s="2"/>
      <c r="C1328" s="3"/>
      <c r="D1328" s="2"/>
      <c r="E1328" s="3"/>
      <c r="F1328" s="2"/>
      <c r="G1328" s="3"/>
      <c r="K1328" s="3"/>
    </row>
    <row r="1329" spans="2:11" x14ac:dyDescent="0.2">
      <c r="B1329" s="2"/>
      <c r="C1329" s="3"/>
      <c r="D1329" s="2"/>
      <c r="E1329" s="3"/>
      <c r="F1329" s="2"/>
      <c r="G1329" s="3"/>
      <c r="K1329" s="3"/>
    </row>
    <row r="1330" spans="2:11" x14ac:dyDescent="0.2">
      <c r="B1330" s="2"/>
      <c r="C1330" s="3"/>
      <c r="D1330" s="2"/>
      <c r="E1330" s="3"/>
      <c r="F1330" s="2"/>
      <c r="G1330" s="3"/>
      <c r="K1330" s="3"/>
    </row>
    <row r="1331" spans="2:11" x14ac:dyDescent="0.2">
      <c r="B1331" s="2"/>
      <c r="C1331" s="3"/>
      <c r="D1331" s="2"/>
      <c r="E1331" s="3"/>
      <c r="F1331" s="2"/>
      <c r="G1331" s="3"/>
      <c r="K1331" s="3"/>
    </row>
    <row r="1332" spans="2:11" x14ac:dyDescent="0.2">
      <c r="B1332" s="2"/>
      <c r="C1332" s="3"/>
      <c r="D1332" s="2"/>
      <c r="E1332" s="3"/>
      <c r="F1332" s="2"/>
      <c r="G1332" s="3"/>
      <c r="K1332" s="3"/>
    </row>
    <row r="1333" spans="2:11" x14ac:dyDescent="0.2">
      <c r="B1333" s="2"/>
      <c r="C1333" s="3"/>
      <c r="D1333" s="2"/>
      <c r="E1333" s="3"/>
      <c r="F1333" s="2"/>
      <c r="G1333" s="3"/>
      <c r="K1333" s="3"/>
    </row>
    <row r="1334" spans="2:11" x14ac:dyDescent="0.2">
      <c r="B1334" s="2"/>
      <c r="C1334" s="3"/>
      <c r="D1334" s="2"/>
      <c r="E1334" s="3"/>
      <c r="F1334" s="2"/>
      <c r="G1334" s="3"/>
      <c r="K1334" s="3"/>
    </row>
    <row r="1335" spans="2:11" x14ac:dyDescent="0.2">
      <c r="B1335" s="2"/>
      <c r="C1335" s="3"/>
      <c r="D1335" s="2"/>
      <c r="E1335" s="3"/>
      <c r="F1335" s="2"/>
      <c r="G1335" s="3"/>
      <c r="K1335" s="3"/>
    </row>
    <row r="1336" spans="2:11" x14ac:dyDescent="0.2">
      <c r="B1336" s="2"/>
      <c r="C1336" s="3"/>
      <c r="D1336" s="2"/>
      <c r="E1336" s="3"/>
      <c r="F1336" s="2"/>
      <c r="G1336" s="3"/>
      <c r="K1336" s="3"/>
    </row>
    <row r="1337" spans="2:11" x14ac:dyDescent="0.2">
      <c r="B1337" s="2"/>
      <c r="C1337" s="3"/>
      <c r="D1337" s="2"/>
      <c r="E1337" s="3"/>
      <c r="F1337" s="2"/>
      <c r="G1337" s="3"/>
      <c r="K1337" s="3"/>
    </row>
    <row r="1338" spans="2:11" x14ac:dyDescent="0.2">
      <c r="B1338" s="2"/>
      <c r="C1338" s="3"/>
      <c r="D1338" s="2"/>
      <c r="E1338" s="3"/>
      <c r="F1338" s="2"/>
      <c r="G1338" s="3"/>
      <c r="K1338" s="3"/>
    </row>
    <row r="1339" spans="2:11" x14ac:dyDescent="0.2">
      <c r="B1339" s="2"/>
      <c r="C1339" s="3"/>
      <c r="D1339" s="2"/>
      <c r="E1339" s="3"/>
      <c r="F1339" s="2"/>
      <c r="G1339" s="3"/>
      <c r="K1339" s="3"/>
    </row>
    <row r="1340" spans="2:11" x14ac:dyDescent="0.2">
      <c r="B1340" s="2"/>
      <c r="C1340" s="3"/>
      <c r="D1340" s="2"/>
      <c r="E1340" s="3"/>
      <c r="F1340" s="2"/>
      <c r="G1340" s="3"/>
      <c r="K1340" s="3"/>
    </row>
    <row r="1341" spans="2:11" x14ac:dyDescent="0.2">
      <c r="B1341" s="2"/>
      <c r="C1341" s="3"/>
      <c r="D1341" s="2"/>
      <c r="E1341" s="3"/>
      <c r="F1341" s="2"/>
      <c r="G1341" s="3"/>
      <c r="K1341" s="3"/>
    </row>
    <row r="1342" spans="2:11" x14ac:dyDescent="0.2">
      <c r="B1342" s="2"/>
      <c r="C1342" s="3"/>
      <c r="D1342" s="2"/>
      <c r="E1342" s="3"/>
      <c r="F1342" s="2"/>
      <c r="G1342" s="3"/>
      <c r="K1342" s="3"/>
    </row>
    <row r="1343" spans="2:11" x14ac:dyDescent="0.2">
      <c r="B1343" s="2"/>
      <c r="C1343" s="3"/>
      <c r="D1343" s="2"/>
      <c r="E1343" s="3"/>
      <c r="F1343" s="2"/>
      <c r="G1343" s="3"/>
      <c r="K1343" s="3"/>
    </row>
    <row r="1344" spans="2:11" x14ac:dyDescent="0.2">
      <c r="B1344" s="2"/>
      <c r="C1344" s="3"/>
      <c r="D1344" s="2"/>
      <c r="E1344" s="3"/>
      <c r="F1344" s="2"/>
      <c r="G1344" s="3"/>
      <c r="K1344" s="3"/>
    </row>
    <row r="1345" spans="2:11" x14ac:dyDescent="0.2">
      <c r="B1345" s="2"/>
      <c r="C1345" s="3"/>
      <c r="D1345" s="2"/>
      <c r="E1345" s="3"/>
      <c r="F1345" s="2"/>
      <c r="G1345" s="3"/>
      <c r="K1345" s="3"/>
    </row>
    <row r="1346" spans="2:11" x14ac:dyDescent="0.2">
      <c r="B1346" s="2"/>
      <c r="C1346" s="3"/>
      <c r="D1346" s="2"/>
      <c r="E1346" s="3"/>
      <c r="F1346" s="2"/>
      <c r="G1346" s="3"/>
      <c r="K1346" s="3"/>
    </row>
    <row r="1347" spans="2:11" x14ac:dyDescent="0.2">
      <c r="B1347" s="2"/>
      <c r="C1347" s="3"/>
      <c r="D1347" s="2"/>
      <c r="E1347" s="3"/>
      <c r="F1347" s="2"/>
      <c r="G1347" s="3"/>
      <c r="K1347" s="3"/>
    </row>
    <row r="1348" spans="2:11" x14ac:dyDescent="0.2">
      <c r="B1348" s="2"/>
      <c r="C1348" s="3"/>
      <c r="D1348" s="2"/>
      <c r="E1348" s="3"/>
      <c r="F1348" s="2"/>
      <c r="G1348" s="3"/>
      <c r="K1348" s="3"/>
    </row>
    <row r="1349" spans="2:11" x14ac:dyDescent="0.2">
      <c r="B1349" s="2"/>
      <c r="C1349" s="3"/>
      <c r="D1349" s="2"/>
      <c r="E1349" s="3"/>
      <c r="F1349" s="2"/>
      <c r="G1349" s="3"/>
      <c r="K1349" s="3"/>
    </row>
    <row r="1350" spans="2:11" x14ac:dyDescent="0.2">
      <c r="B1350" s="2"/>
      <c r="C1350" s="3"/>
      <c r="D1350" s="2"/>
      <c r="E1350" s="3"/>
      <c r="F1350" s="2"/>
      <c r="G1350" s="3"/>
      <c r="K1350" s="3"/>
    </row>
    <row r="1351" spans="2:11" x14ac:dyDescent="0.2">
      <c r="B1351" s="2"/>
      <c r="C1351" s="3"/>
      <c r="D1351" s="2"/>
      <c r="E1351" s="3"/>
      <c r="F1351" s="2"/>
      <c r="G1351" s="3"/>
      <c r="K1351" s="3"/>
    </row>
    <row r="1352" spans="2:11" x14ac:dyDescent="0.2">
      <c r="B1352" s="2"/>
      <c r="C1352" s="3"/>
      <c r="D1352" s="2"/>
      <c r="E1352" s="3"/>
      <c r="F1352" s="2"/>
      <c r="G1352" s="3"/>
      <c r="K1352" s="3"/>
    </row>
    <row r="1353" spans="2:11" x14ac:dyDescent="0.2">
      <c r="B1353" s="2"/>
      <c r="C1353" s="3"/>
      <c r="D1353" s="2"/>
      <c r="E1353" s="3"/>
      <c r="F1353" s="2"/>
      <c r="G1353" s="3"/>
      <c r="K1353" s="3"/>
    </row>
    <row r="1354" spans="2:11" x14ac:dyDescent="0.2">
      <c r="B1354" s="2"/>
      <c r="C1354" s="3"/>
      <c r="D1354" s="2"/>
      <c r="E1354" s="3"/>
      <c r="F1354" s="2"/>
      <c r="G1354" s="3"/>
      <c r="K1354" s="3"/>
    </row>
    <row r="1355" spans="2:11" x14ac:dyDescent="0.2">
      <c r="B1355" s="2"/>
      <c r="C1355" s="3"/>
      <c r="D1355" s="2"/>
      <c r="E1355" s="3"/>
      <c r="F1355" s="2"/>
      <c r="G1355" s="3"/>
      <c r="K1355" s="3"/>
    </row>
    <row r="1356" spans="2:11" x14ac:dyDescent="0.2">
      <c r="B1356" s="2"/>
      <c r="C1356" s="3"/>
      <c r="D1356" s="2"/>
      <c r="E1356" s="3"/>
      <c r="F1356" s="2"/>
      <c r="G1356" s="3"/>
      <c r="K1356" s="3"/>
    </row>
    <row r="1357" spans="2:11" x14ac:dyDescent="0.2">
      <c r="B1357" s="2"/>
      <c r="C1357" s="3"/>
      <c r="D1357" s="2"/>
      <c r="E1357" s="3"/>
      <c r="F1357" s="2"/>
      <c r="G1357" s="3"/>
      <c r="K1357" s="3"/>
    </row>
    <row r="1358" spans="2:11" x14ac:dyDescent="0.2">
      <c r="B1358" s="2"/>
      <c r="C1358" s="3"/>
      <c r="D1358" s="2"/>
      <c r="E1358" s="3"/>
      <c r="F1358" s="2"/>
      <c r="G1358" s="3"/>
      <c r="K1358" s="3"/>
    </row>
    <row r="1359" spans="2:11" x14ac:dyDescent="0.2">
      <c r="B1359" s="2"/>
      <c r="C1359" s="3"/>
      <c r="D1359" s="2"/>
      <c r="E1359" s="3"/>
      <c r="F1359" s="2"/>
      <c r="G1359" s="3"/>
      <c r="K1359" s="3"/>
    </row>
    <row r="1360" spans="2:11" x14ac:dyDescent="0.2">
      <c r="B1360" s="2"/>
      <c r="C1360" s="3"/>
      <c r="D1360" s="2"/>
      <c r="E1360" s="3"/>
      <c r="F1360" s="2"/>
      <c r="G1360" s="3"/>
      <c r="K1360" s="3"/>
    </row>
    <row r="1361" spans="2:11" x14ac:dyDescent="0.2">
      <c r="B1361" s="2"/>
      <c r="C1361" s="3"/>
      <c r="D1361" s="2"/>
      <c r="E1361" s="3"/>
      <c r="F1361" s="2"/>
      <c r="G1361" s="3"/>
      <c r="K1361" s="3"/>
    </row>
    <row r="1362" spans="2:11" x14ac:dyDescent="0.2">
      <c r="B1362" s="2"/>
      <c r="C1362" s="3"/>
      <c r="D1362" s="2"/>
      <c r="E1362" s="3"/>
      <c r="F1362" s="2"/>
      <c r="G1362" s="3"/>
      <c r="K1362" s="3"/>
    </row>
    <row r="1363" spans="2:11" x14ac:dyDescent="0.2">
      <c r="B1363" s="2"/>
      <c r="C1363" s="3"/>
      <c r="D1363" s="2"/>
      <c r="E1363" s="3"/>
      <c r="F1363" s="2"/>
      <c r="G1363" s="3"/>
      <c r="K1363" s="3"/>
    </row>
    <row r="1364" spans="2:11" x14ac:dyDescent="0.2">
      <c r="B1364" s="2"/>
      <c r="C1364" s="3"/>
      <c r="D1364" s="2"/>
      <c r="E1364" s="3"/>
      <c r="F1364" s="2"/>
      <c r="G1364" s="3"/>
      <c r="K1364" s="3"/>
    </row>
    <row r="1365" spans="2:11" x14ac:dyDescent="0.2">
      <c r="B1365" s="2"/>
      <c r="C1365" s="3"/>
      <c r="D1365" s="2"/>
      <c r="E1365" s="3"/>
      <c r="F1365" s="2"/>
      <c r="G1365" s="3"/>
      <c r="K1365" s="3"/>
    </row>
    <row r="1366" spans="2:11" x14ac:dyDescent="0.2">
      <c r="B1366" s="2"/>
      <c r="C1366" s="3"/>
      <c r="D1366" s="2"/>
      <c r="E1366" s="3"/>
      <c r="F1366" s="2"/>
      <c r="G1366" s="3"/>
      <c r="K1366" s="3"/>
    </row>
    <row r="1367" spans="2:11" x14ac:dyDescent="0.2">
      <c r="B1367" s="2"/>
      <c r="C1367" s="3"/>
      <c r="D1367" s="2"/>
      <c r="E1367" s="3"/>
      <c r="F1367" s="2"/>
      <c r="G1367" s="3"/>
      <c r="K1367" s="3"/>
    </row>
    <row r="1368" spans="2:11" x14ac:dyDescent="0.2">
      <c r="B1368" s="2"/>
      <c r="C1368" s="3"/>
      <c r="D1368" s="2"/>
      <c r="E1368" s="3"/>
      <c r="F1368" s="2"/>
      <c r="G1368" s="3"/>
      <c r="K1368" s="3"/>
    </row>
    <row r="1369" spans="2:11" x14ac:dyDescent="0.2">
      <c r="B1369" s="2"/>
      <c r="C1369" s="3"/>
      <c r="D1369" s="2"/>
      <c r="E1369" s="3"/>
      <c r="F1369" s="2"/>
      <c r="G1369" s="3"/>
      <c r="K1369" s="3"/>
    </row>
    <row r="1370" spans="2:11" x14ac:dyDescent="0.2">
      <c r="B1370" s="2"/>
      <c r="C1370" s="3"/>
      <c r="D1370" s="2"/>
      <c r="E1370" s="3"/>
      <c r="F1370" s="2"/>
      <c r="G1370" s="3"/>
      <c r="K1370" s="3"/>
    </row>
    <row r="1371" spans="2:11" x14ac:dyDescent="0.2">
      <c r="B1371" s="2"/>
      <c r="C1371" s="3"/>
      <c r="D1371" s="2"/>
      <c r="E1371" s="3"/>
      <c r="F1371" s="2"/>
      <c r="G1371" s="3"/>
      <c r="K1371" s="3"/>
    </row>
    <row r="1372" spans="2:11" x14ac:dyDescent="0.2">
      <c r="B1372" s="2"/>
      <c r="C1372" s="3"/>
      <c r="D1372" s="2"/>
      <c r="E1372" s="3"/>
      <c r="F1372" s="2"/>
      <c r="G1372" s="3"/>
      <c r="K1372" s="3"/>
    </row>
    <row r="1373" spans="2:11" x14ac:dyDescent="0.2">
      <c r="B1373" s="2"/>
      <c r="C1373" s="3"/>
      <c r="D1373" s="2"/>
      <c r="E1373" s="3"/>
      <c r="F1373" s="2"/>
      <c r="G1373" s="3"/>
      <c r="K1373" s="3"/>
    </row>
    <row r="1374" spans="2:11" x14ac:dyDescent="0.2">
      <c r="B1374" s="2"/>
      <c r="C1374" s="3"/>
      <c r="D1374" s="2"/>
      <c r="E1374" s="3"/>
      <c r="F1374" s="2"/>
      <c r="G1374" s="3"/>
      <c r="K1374" s="3"/>
    </row>
    <row r="1375" spans="2:11" x14ac:dyDescent="0.2">
      <c r="B1375" s="2"/>
      <c r="C1375" s="3"/>
      <c r="D1375" s="2"/>
      <c r="E1375" s="3"/>
      <c r="F1375" s="2"/>
      <c r="G1375" s="3"/>
      <c r="K1375" s="3"/>
    </row>
    <row r="1376" spans="2:11" x14ac:dyDescent="0.2">
      <c r="B1376" s="2"/>
      <c r="C1376" s="3"/>
      <c r="D1376" s="2"/>
      <c r="E1376" s="3"/>
      <c r="F1376" s="2"/>
      <c r="G1376" s="3"/>
      <c r="K1376" s="3"/>
    </row>
    <row r="1377" spans="2:11" x14ac:dyDescent="0.2">
      <c r="B1377" s="2"/>
      <c r="C1377" s="3"/>
      <c r="D1377" s="2"/>
      <c r="E1377" s="3"/>
      <c r="F1377" s="2"/>
      <c r="G1377" s="3"/>
      <c r="K1377" s="3"/>
    </row>
    <row r="1378" spans="2:11" x14ac:dyDescent="0.2">
      <c r="B1378" s="2"/>
      <c r="C1378" s="3"/>
      <c r="D1378" s="2"/>
      <c r="E1378" s="3"/>
      <c r="F1378" s="2"/>
      <c r="G1378" s="3"/>
      <c r="K1378" s="3"/>
    </row>
    <row r="1379" spans="2:11" x14ac:dyDescent="0.2">
      <c r="B1379" s="2"/>
      <c r="C1379" s="3"/>
      <c r="D1379" s="2"/>
      <c r="E1379" s="3"/>
      <c r="F1379" s="2"/>
      <c r="G1379" s="3"/>
      <c r="K1379" s="3"/>
    </row>
    <row r="1380" spans="2:11" x14ac:dyDescent="0.2">
      <c r="B1380" s="2"/>
      <c r="C1380" s="3"/>
      <c r="D1380" s="2"/>
      <c r="E1380" s="3"/>
      <c r="F1380" s="2"/>
      <c r="G1380" s="3"/>
      <c r="K1380" s="3"/>
    </row>
    <row r="1381" spans="2:11" x14ac:dyDescent="0.2">
      <c r="B1381" s="2"/>
      <c r="C1381" s="3"/>
      <c r="D1381" s="2"/>
      <c r="E1381" s="3"/>
      <c r="F1381" s="2"/>
      <c r="G1381" s="3"/>
      <c r="K1381" s="3"/>
    </row>
    <row r="1382" spans="2:11" x14ac:dyDescent="0.2">
      <c r="B1382" s="2"/>
      <c r="C1382" s="3"/>
      <c r="D1382" s="2"/>
      <c r="E1382" s="3"/>
      <c r="F1382" s="2"/>
      <c r="G1382" s="3"/>
      <c r="K1382" s="3"/>
    </row>
    <row r="1383" spans="2:11" x14ac:dyDescent="0.2">
      <c r="B1383" s="2"/>
      <c r="C1383" s="3"/>
      <c r="D1383" s="2"/>
      <c r="E1383" s="3"/>
      <c r="F1383" s="2"/>
      <c r="G1383" s="3"/>
      <c r="K1383" s="3"/>
    </row>
    <row r="1384" spans="2:11" x14ac:dyDescent="0.2">
      <c r="B1384" s="2"/>
      <c r="C1384" s="3"/>
      <c r="D1384" s="2"/>
      <c r="E1384" s="3"/>
      <c r="F1384" s="2"/>
      <c r="G1384" s="3"/>
      <c r="K1384" s="3"/>
    </row>
    <row r="1385" spans="2:11" x14ac:dyDescent="0.2">
      <c r="B1385" s="2"/>
      <c r="C1385" s="3"/>
      <c r="D1385" s="2"/>
      <c r="E1385" s="3"/>
      <c r="F1385" s="2"/>
      <c r="G1385" s="3"/>
      <c r="K1385" s="3"/>
    </row>
    <row r="1386" spans="2:11" x14ac:dyDescent="0.2">
      <c r="B1386" s="2"/>
      <c r="C1386" s="3"/>
      <c r="D1386" s="2"/>
      <c r="E1386" s="3"/>
      <c r="F1386" s="2"/>
      <c r="G1386" s="3"/>
      <c r="K1386" s="3"/>
    </row>
    <row r="1387" spans="2:11" x14ac:dyDescent="0.2">
      <c r="B1387" s="2"/>
      <c r="C1387" s="3"/>
      <c r="D1387" s="2"/>
      <c r="E1387" s="3"/>
      <c r="F1387" s="2"/>
      <c r="G1387" s="3"/>
      <c r="K1387" s="3"/>
    </row>
    <row r="1388" spans="2:11" x14ac:dyDescent="0.2">
      <c r="B1388" s="2"/>
      <c r="C1388" s="3"/>
      <c r="D1388" s="2"/>
      <c r="E1388" s="3"/>
      <c r="F1388" s="2"/>
      <c r="G1388" s="3"/>
      <c r="K1388" s="3"/>
    </row>
    <row r="1389" spans="2:11" x14ac:dyDescent="0.2">
      <c r="B1389" s="2"/>
      <c r="C1389" s="3"/>
      <c r="D1389" s="2"/>
      <c r="E1389" s="3"/>
      <c r="F1389" s="2"/>
      <c r="G1389" s="3"/>
      <c r="K1389" s="3"/>
    </row>
    <row r="1390" spans="2:11" x14ac:dyDescent="0.2">
      <c r="B1390" s="2"/>
      <c r="C1390" s="3"/>
      <c r="D1390" s="2"/>
      <c r="E1390" s="3"/>
      <c r="F1390" s="2"/>
      <c r="G1390" s="3"/>
      <c r="K1390" s="3"/>
    </row>
    <row r="1391" spans="2:11" x14ac:dyDescent="0.2">
      <c r="B1391" s="2"/>
      <c r="C1391" s="3"/>
      <c r="D1391" s="2"/>
      <c r="E1391" s="3"/>
      <c r="F1391" s="2"/>
      <c r="G1391" s="3"/>
      <c r="K1391" s="3"/>
    </row>
    <row r="1392" spans="2:11" x14ac:dyDescent="0.2">
      <c r="B1392" s="2"/>
      <c r="C1392" s="3"/>
      <c r="D1392" s="2"/>
      <c r="E1392" s="3"/>
      <c r="F1392" s="2"/>
      <c r="G1392" s="3"/>
      <c r="K1392" s="3"/>
    </row>
    <row r="1393" spans="2:11" x14ac:dyDescent="0.2">
      <c r="B1393" s="2"/>
      <c r="C1393" s="3"/>
      <c r="D1393" s="2"/>
      <c r="E1393" s="3"/>
      <c r="F1393" s="2"/>
      <c r="G1393" s="3"/>
      <c r="K1393" s="3"/>
    </row>
    <row r="1394" spans="2:11" x14ac:dyDescent="0.2">
      <c r="B1394" s="2"/>
      <c r="C1394" s="3"/>
      <c r="D1394" s="2"/>
      <c r="E1394" s="3"/>
      <c r="F1394" s="2"/>
      <c r="G1394" s="3"/>
      <c r="K1394" s="3"/>
    </row>
    <row r="1395" spans="2:11" x14ac:dyDescent="0.2">
      <c r="B1395" s="2"/>
      <c r="C1395" s="3"/>
      <c r="D1395" s="2"/>
      <c r="E1395" s="3"/>
      <c r="F1395" s="2"/>
      <c r="G1395" s="3"/>
      <c r="K1395" s="3"/>
    </row>
    <row r="1396" spans="2:11" x14ac:dyDescent="0.2">
      <c r="B1396" s="2"/>
      <c r="C1396" s="3"/>
      <c r="D1396" s="2"/>
      <c r="E1396" s="3"/>
      <c r="F1396" s="2"/>
      <c r="G1396" s="3"/>
      <c r="K1396" s="3"/>
    </row>
    <row r="1397" spans="2:11" x14ac:dyDescent="0.2">
      <c r="B1397" s="2"/>
      <c r="C1397" s="3"/>
      <c r="D1397" s="2"/>
      <c r="E1397" s="3"/>
      <c r="F1397" s="2"/>
      <c r="G1397" s="3"/>
      <c r="K1397" s="3"/>
    </row>
    <row r="1398" spans="2:11" x14ac:dyDescent="0.2">
      <c r="B1398" s="2"/>
      <c r="C1398" s="3"/>
      <c r="D1398" s="2"/>
      <c r="E1398" s="3"/>
      <c r="F1398" s="2"/>
      <c r="G1398" s="3"/>
      <c r="K1398" s="3"/>
    </row>
    <row r="1399" spans="2:11" x14ac:dyDescent="0.2">
      <c r="B1399" s="2"/>
      <c r="C1399" s="3"/>
      <c r="D1399" s="2"/>
      <c r="E1399" s="3"/>
      <c r="F1399" s="2"/>
      <c r="G1399" s="3"/>
      <c r="K1399" s="3"/>
    </row>
    <row r="1400" spans="2:11" x14ac:dyDescent="0.2">
      <c r="B1400" s="2"/>
      <c r="C1400" s="3"/>
      <c r="D1400" s="2"/>
      <c r="E1400" s="3"/>
      <c r="F1400" s="2"/>
      <c r="G1400" s="3"/>
      <c r="K1400" s="3"/>
    </row>
    <row r="1401" spans="2:11" x14ac:dyDescent="0.2">
      <c r="B1401" s="2"/>
      <c r="C1401" s="3"/>
      <c r="D1401" s="2"/>
      <c r="E1401" s="3"/>
      <c r="F1401" s="2"/>
      <c r="G1401" s="3"/>
      <c r="K1401" s="3"/>
    </row>
    <row r="1402" spans="2:11" x14ac:dyDescent="0.2">
      <c r="B1402" s="2"/>
      <c r="C1402" s="3"/>
      <c r="D1402" s="2"/>
      <c r="E1402" s="3"/>
      <c r="F1402" s="2"/>
      <c r="G1402" s="3"/>
      <c r="K1402" s="3"/>
    </row>
    <row r="1403" spans="2:11" x14ac:dyDescent="0.2">
      <c r="B1403" s="2"/>
      <c r="C1403" s="3"/>
      <c r="D1403" s="2"/>
      <c r="E1403" s="3"/>
      <c r="F1403" s="2"/>
      <c r="G1403" s="3"/>
      <c r="K1403" s="3"/>
    </row>
    <row r="1404" spans="2:11" x14ac:dyDescent="0.2">
      <c r="B1404" s="2"/>
      <c r="C1404" s="3"/>
      <c r="D1404" s="2"/>
      <c r="E1404" s="3"/>
      <c r="F1404" s="2"/>
      <c r="G1404" s="3"/>
      <c r="K1404" s="3"/>
    </row>
    <row r="1405" spans="2:11" x14ac:dyDescent="0.2">
      <c r="B1405" s="2"/>
      <c r="C1405" s="3"/>
      <c r="D1405" s="2"/>
      <c r="E1405" s="3"/>
      <c r="F1405" s="2"/>
      <c r="G1405" s="3"/>
      <c r="K1405" s="3"/>
    </row>
    <row r="1406" spans="2:11" x14ac:dyDescent="0.2">
      <c r="B1406" s="2"/>
      <c r="C1406" s="3"/>
      <c r="D1406" s="2"/>
      <c r="E1406" s="3"/>
      <c r="F1406" s="2"/>
      <c r="G1406" s="3"/>
      <c r="K1406" s="3"/>
    </row>
    <row r="1407" spans="2:11" x14ac:dyDescent="0.2">
      <c r="B1407" s="2"/>
      <c r="C1407" s="3"/>
      <c r="D1407" s="2"/>
      <c r="E1407" s="3"/>
      <c r="F1407" s="2"/>
      <c r="G1407" s="3"/>
      <c r="K1407" s="3"/>
    </row>
    <row r="1408" spans="2:11" x14ac:dyDescent="0.2">
      <c r="B1408" s="2"/>
      <c r="C1408" s="3"/>
      <c r="D1408" s="2"/>
      <c r="E1408" s="3"/>
      <c r="F1408" s="2"/>
      <c r="G1408" s="3"/>
      <c r="K1408" s="3"/>
    </row>
    <row r="1409" spans="2:11" x14ac:dyDescent="0.2">
      <c r="B1409" s="2"/>
      <c r="C1409" s="3"/>
      <c r="D1409" s="2"/>
      <c r="E1409" s="3"/>
      <c r="F1409" s="2"/>
      <c r="G1409" s="3"/>
      <c r="K1409" s="3"/>
    </row>
    <row r="1410" spans="2:11" x14ac:dyDescent="0.2">
      <c r="B1410" s="2"/>
      <c r="C1410" s="3"/>
      <c r="D1410" s="2"/>
      <c r="E1410" s="3"/>
      <c r="F1410" s="2"/>
      <c r="G1410" s="3"/>
      <c r="K1410" s="3"/>
    </row>
    <row r="1411" spans="2:11" x14ac:dyDescent="0.2">
      <c r="B1411" s="2"/>
      <c r="C1411" s="3"/>
      <c r="D1411" s="2"/>
      <c r="E1411" s="3"/>
      <c r="F1411" s="2"/>
      <c r="G1411" s="3"/>
      <c r="K1411" s="3"/>
    </row>
    <row r="1412" spans="2:11" x14ac:dyDescent="0.2">
      <c r="B1412" s="2"/>
      <c r="C1412" s="3"/>
      <c r="D1412" s="2"/>
      <c r="E1412" s="3"/>
      <c r="F1412" s="2"/>
      <c r="G1412" s="3"/>
      <c r="K1412" s="3"/>
    </row>
    <row r="1413" spans="2:11" x14ac:dyDescent="0.2">
      <c r="B1413" s="2"/>
      <c r="C1413" s="3"/>
      <c r="D1413" s="2"/>
      <c r="E1413" s="3"/>
      <c r="F1413" s="2"/>
      <c r="G1413" s="3"/>
      <c r="K1413" s="3"/>
    </row>
    <row r="1414" spans="2:11" x14ac:dyDescent="0.2">
      <c r="B1414" s="2"/>
      <c r="C1414" s="3"/>
      <c r="D1414" s="2"/>
      <c r="E1414" s="3"/>
      <c r="F1414" s="2"/>
      <c r="G1414" s="3"/>
      <c r="K1414" s="3"/>
    </row>
    <row r="1415" spans="2:11" x14ac:dyDescent="0.2">
      <c r="B1415" s="2"/>
      <c r="C1415" s="3"/>
      <c r="D1415" s="2"/>
      <c r="E1415" s="3"/>
      <c r="F1415" s="2"/>
      <c r="G1415" s="3"/>
      <c r="K1415" s="3"/>
    </row>
    <row r="1416" spans="2:11" x14ac:dyDescent="0.2">
      <c r="B1416" s="2"/>
      <c r="C1416" s="3"/>
      <c r="D1416" s="2"/>
      <c r="E1416" s="3"/>
      <c r="F1416" s="2"/>
      <c r="G1416" s="3"/>
      <c r="K1416" s="3"/>
    </row>
    <row r="1417" spans="2:11" x14ac:dyDescent="0.2">
      <c r="B1417" s="2"/>
      <c r="C1417" s="3"/>
      <c r="D1417" s="2"/>
      <c r="E1417" s="3"/>
      <c r="F1417" s="2"/>
      <c r="G1417" s="3"/>
      <c r="K1417" s="3"/>
    </row>
    <row r="1418" spans="2:11" x14ac:dyDescent="0.2">
      <c r="B1418" s="2"/>
      <c r="C1418" s="3"/>
      <c r="D1418" s="2"/>
      <c r="E1418" s="3"/>
      <c r="F1418" s="2"/>
      <c r="G1418" s="3"/>
      <c r="K1418" s="3"/>
    </row>
    <row r="1419" spans="2:11" x14ac:dyDescent="0.2">
      <c r="B1419" s="2"/>
      <c r="C1419" s="3"/>
      <c r="D1419" s="2"/>
      <c r="E1419" s="3"/>
      <c r="F1419" s="2"/>
      <c r="G1419" s="3"/>
      <c r="K1419" s="3"/>
    </row>
    <row r="1420" spans="2:11" x14ac:dyDescent="0.2">
      <c r="B1420" s="2"/>
      <c r="C1420" s="3"/>
      <c r="D1420" s="2"/>
      <c r="E1420" s="3"/>
      <c r="F1420" s="2"/>
      <c r="G1420" s="3"/>
      <c r="K1420" s="3"/>
    </row>
    <row r="1421" spans="2:11" x14ac:dyDescent="0.2">
      <c r="B1421" s="2"/>
      <c r="C1421" s="3"/>
      <c r="D1421" s="2"/>
      <c r="E1421" s="3"/>
      <c r="F1421" s="2"/>
      <c r="G1421" s="3"/>
      <c r="K1421" s="3"/>
    </row>
    <row r="1422" spans="2:11" x14ac:dyDescent="0.2">
      <c r="B1422" s="2"/>
      <c r="C1422" s="3"/>
      <c r="D1422" s="2"/>
      <c r="E1422" s="3"/>
      <c r="F1422" s="2"/>
      <c r="G1422" s="3"/>
      <c r="K1422" s="3"/>
    </row>
    <row r="1423" spans="2:11" x14ac:dyDescent="0.2">
      <c r="B1423" s="2"/>
      <c r="C1423" s="3"/>
      <c r="D1423" s="2"/>
      <c r="E1423" s="3"/>
      <c r="F1423" s="2"/>
      <c r="G1423" s="3"/>
      <c r="K1423" s="3"/>
    </row>
    <row r="1424" spans="2:11" x14ac:dyDescent="0.2">
      <c r="B1424" s="2"/>
      <c r="C1424" s="3"/>
      <c r="D1424" s="2"/>
      <c r="E1424" s="3"/>
      <c r="F1424" s="2"/>
      <c r="G1424" s="3"/>
      <c r="K1424" s="3"/>
    </row>
    <row r="1425" spans="2:11" x14ac:dyDescent="0.2">
      <c r="B1425" s="2"/>
      <c r="C1425" s="3"/>
      <c r="D1425" s="2"/>
      <c r="E1425" s="3"/>
      <c r="F1425" s="2"/>
      <c r="G1425" s="3"/>
      <c r="K1425" s="3"/>
    </row>
    <row r="1426" spans="2:11" x14ac:dyDescent="0.2">
      <c r="B1426" s="2"/>
      <c r="C1426" s="3"/>
      <c r="D1426" s="2"/>
      <c r="E1426" s="3"/>
      <c r="F1426" s="2"/>
      <c r="G1426" s="3"/>
      <c r="K1426" s="3"/>
    </row>
    <row r="1427" spans="2:11" x14ac:dyDescent="0.2">
      <c r="B1427" s="2"/>
      <c r="C1427" s="3"/>
      <c r="D1427" s="2"/>
      <c r="E1427" s="3"/>
      <c r="F1427" s="2"/>
      <c r="G1427" s="3"/>
      <c r="K1427" s="3"/>
    </row>
    <row r="1428" spans="2:11" x14ac:dyDescent="0.2">
      <c r="B1428" s="2"/>
      <c r="C1428" s="3"/>
      <c r="D1428" s="2"/>
      <c r="E1428" s="3"/>
      <c r="F1428" s="2"/>
      <c r="G1428" s="3"/>
      <c r="K1428" s="3"/>
    </row>
    <row r="1429" spans="2:11" x14ac:dyDescent="0.2">
      <c r="B1429" s="2"/>
      <c r="C1429" s="3"/>
      <c r="D1429" s="2"/>
      <c r="E1429" s="3"/>
      <c r="F1429" s="2"/>
      <c r="G1429" s="3"/>
      <c r="K1429" s="3"/>
    </row>
    <row r="1430" spans="2:11" x14ac:dyDescent="0.2">
      <c r="B1430" s="2"/>
      <c r="C1430" s="3"/>
      <c r="D1430" s="2"/>
      <c r="E1430" s="3"/>
      <c r="F1430" s="2"/>
      <c r="G1430" s="3"/>
      <c r="K1430" s="3"/>
    </row>
    <row r="1431" spans="2:11" x14ac:dyDescent="0.2">
      <c r="B1431" s="2"/>
      <c r="C1431" s="3"/>
      <c r="D1431" s="2"/>
      <c r="E1431" s="3"/>
      <c r="F1431" s="2"/>
      <c r="G1431" s="3"/>
      <c r="K1431" s="3"/>
    </row>
    <row r="1432" spans="2:11" x14ac:dyDescent="0.2">
      <c r="B1432" s="2"/>
      <c r="C1432" s="3"/>
      <c r="D1432" s="2"/>
      <c r="E1432" s="3"/>
      <c r="F1432" s="2"/>
      <c r="G1432" s="3"/>
      <c r="K1432" s="3"/>
    </row>
    <row r="1433" spans="2:11" x14ac:dyDescent="0.2">
      <c r="B1433" s="2"/>
      <c r="C1433" s="3"/>
      <c r="D1433" s="2"/>
      <c r="E1433" s="3"/>
      <c r="F1433" s="2"/>
      <c r="G1433" s="3"/>
      <c r="K1433" s="3"/>
    </row>
    <row r="1434" spans="2:11" x14ac:dyDescent="0.2">
      <c r="B1434" s="2"/>
      <c r="C1434" s="3"/>
      <c r="D1434" s="2"/>
      <c r="E1434" s="3"/>
      <c r="F1434" s="2"/>
      <c r="G1434" s="3"/>
      <c r="K1434" s="3"/>
    </row>
    <row r="1435" spans="2:11" x14ac:dyDescent="0.2">
      <c r="B1435" s="2"/>
      <c r="C1435" s="3"/>
      <c r="D1435" s="2"/>
      <c r="E1435" s="3"/>
      <c r="F1435" s="2"/>
      <c r="G1435" s="3"/>
      <c r="K1435" s="3"/>
    </row>
    <row r="1436" spans="2:11" x14ac:dyDescent="0.2">
      <c r="B1436" s="2"/>
      <c r="C1436" s="3"/>
      <c r="D1436" s="2"/>
      <c r="E1436" s="3"/>
      <c r="F1436" s="2"/>
      <c r="G1436" s="3"/>
      <c r="K1436" s="3"/>
    </row>
    <row r="1437" spans="2:11" x14ac:dyDescent="0.2">
      <c r="B1437" s="2"/>
      <c r="C1437" s="3"/>
      <c r="D1437" s="2"/>
      <c r="E1437" s="3"/>
      <c r="F1437" s="2"/>
      <c r="G1437" s="3"/>
      <c r="K1437" s="3"/>
    </row>
    <row r="1438" spans="2:11" x14ac:dyDescent="0.2">
      <c r="B1438" s="2"/>
      <c r="C1438" s="3"/>
      <c r="D1438" s="2"/>
      <c r="E1438" s="3"/>
      <c r="F1438" s="2"/>
      <c r="G1438" s="3"/>
      <c r="K1438" s="3"/>
    </row>
    <row r="1439" spans="2:11" x14ac:dyDescent="0.2">
      <c r="B1439" s="2"/>
      <c r="C1439" s="3"/>
      <c r="D1439" s="2"/>
      <c r="E1439" s="3"/>
      <c r="F1439" s="2"/>
      <c r="G1439" s="3"/>
      <c r="K1439" s="3"/>
    </row>
    <row r="1440" spans="2:11" x14ac:dyDescent="0.2">
      <c r="B1440" s="2"/>
      <c r="C1440" s="3"/>
      <c r="D1440" s="2"/>
      <c r="E1440" s="3"/>
      <c r="F1440" s="2"/>
      <c r="G1440" s="3"/>
      <c r="K1440" s="3"/>
    </row>
    <row r="1441" spans="2:11" x14ac:dyDescent="0.2">
      <c r="B1441" s="2"/>
      <c r="C1441" s="3"/>
      <c r="D1441" s="2"/>
      <c r="E1441" s="3"/>
      <c r="F1441" s="2"/>
      <c r="G1441" s="3"/>
      <c r="K1441" s="3"/>
    </row>
    <row r="1442" spans="2:11" x14ac:dyDescent="0.2">
      <c r="B1442" s="2"/>
      <c r="C1442" s="3"/>
      <c r="D1442" s="2"/>
      <c r="E1442" s="3"/>
      <c r="F1442" s="2"/>
      <c r="G1442" s="3"/>
      <c r="K1442" s="3"/>
    </row>
    <row r="1443" spans="2:11" x14ac:dyDescent="0.2">
      <c r="B1443" s="2"/>
      <c r="C1443" s="3"/>
      <c r="D1443" s="2"/>
      <c r="E1443" s="3"/>
      <c r="F1443" s="2"/>
      <c r="G1443" s="3"/>
      <c r="K1443" s="3"/>
    </row>
    <row r="1444" spans="2:11" x14ac:dyDescent="0.2">
      <c r="B1444" s="2"/>
      <c r="C1444" s="3"/>
      <c r="D1444" s="2"/>
      <c r="E1444" s="3"/>
      <c r="F1444" s="2"/>
      <c r="G1444" s="3"/>
      <c r="K1444" s="3"/>
    </row>
    <row r="1445" spans="2:11" x14ac:dyDescent="0.2">
      <c r="B1445" s="2"/>
      <c r="C1445" s="3"/>
      <c r="D1445" s="2"/>
      <c r="E1445" s="3"/>
      <c r="F1445" s="2"/>
      <c r="G1445" s="3"/>
      <c r="K1445" s="3"/>
    </row>
    <row r="1446" spans="2:11" x14ac:dyDescent="0.2">
      <c r="B1446" s="2"/>
      <c r="C1446" s="3"/>
      <c r="D1446" s="2"/>
      <c r="E1446" s="3"/>
      <c r="F1446" s="2"/>
      <c r="G1446" s="3"/>
      <c r="K1446" s="3"/>
    </row>
    <row r="1447" spans="2:11" x14ac:dyDescent="0.2">
      <c r="B1447" s="2"/>
      <c r="C1447" s="3"/>
      <c r="D1447" s="2"/>
      <c r="E1447" s="3"/>
      <c r="F1447" s="2"/>
      <c r="G1447" s="3"/>
      <c r="K1447" s="3"/>
    </row>
    <row r="1448" spans="2:11" x14ac:dyDescent="0.2">
      <c r="B1448" s="2"/>
      <c r="C1448" s="3"/>
      <c r="D1448" s="2"/>
      <c r="E1448" s="3"/>
      <c r="F1448" s="2"/>
      <c r="G1448" s="3"/>
      <c r="K1448" s="3"/>
    </row>
    <row r="1449" spans="2:11" x14ac:dyDescent="0.2">
      <c r="B1449" s="2"/>
      <c r="C1449" s="3"/>
      <c r="D1449" s="2"/>
      <c r="E1449" s="3"/>
      <c r="F1449" s="2"/>
      <c r="G1449" s="3"/>
      <c r="K1449" s="3"/>
    </row>
    <row r="1450" spans="2:11" x14ac:dyDescent="0.2">
      <c r="B1450" s="2"/>
      <c r="C1450" s="3"/>
      <c r="D1450" s="2"/>
      <c r="E1450" s="3"/>
      <c r="F1450" s="2"/>
      <c r="G1450" s="3"/>
      <c r="K1450" s="3"/>
    </row>
    <row r="1451" spans="2:11" x14ac:dyDescent="0.2">
      <c r="B1451" s="2"/>
      <c r="C1451" s="3"/>
      <c r="D1451" s="2"/>
      <c r="E1451" s="3"/>
      <c r="F1451" s="2"/>
      <c r="G1451" s="3"/>
      <c r="K1451" s="3"/>
    </row>
    <row r="1452" spans="2:11" x14ac:dyDescent="0.2">
      <c r="B1452" s="2"/>
      <c r="C1452" s="3"/>
      <c r="D1452" s="2"/>
      <c r="E1452" s="3"/>
      <c r="F1452" s="2"/>
      <c r="G1452" s="3"/>
      <c r="K1452" s="3"/>
    </row>
    <row r="1453" spans="2:11" x14ac:dyDescent="0.2">
      <c r="B1453" s="2"/>
      <c r="C1453" s="3"/>
      <c r="D1453" s="2"/>
      <c r="E1453" s="3"/>
      <c r="F1453" s="2"/>
      <c r="G1453" s="3"/>
      <c r="K1453" s="3"/>
    </row>
    <row r="1454" spans="2:11" x14ac:dyDescent="0.2">
      <c r="B1454" s="2"/>
      <c r="C1454" s="3"/>
      <c r="D1454" s="2"/>
      <c r="E1454" s="3"/>
      <c r="F1454" s="2"/>
      <c r="G1454" s="3"/>
      <c r="K1454" s="3"/>
    </row>
    <row r="1455" spans="2:11" x14ac:dyDescent="0.2">
      <c r="B1455" s="2"/>
      <c r="C1455" s="3"/>
      <c r="D1455" s="2"/>
      <c r="E1455" s="3"/>
      <c r="F1455" s="2"/>
      <c r="G1455" s="3"/>
      <c r="K1455" s="3"/>
    </row>
    <row r="1456" spans="2:11" x14ac:dyDescent="0.2">
      <c r="B1456" s="2"/>
      <c r="C1456" s="3"/>
      <c r="D1456" s="2"/>
      <c r="E1456" s="3"/>
      <c r="F1456" s="2"/>
      <c r="G1456" s="3"/>
      <c r="K1456" s="3"/>
    </row>
    <row r="1457" spans="2:11" x14ac:dyDescent="0.2">
      <c r="B1457" s="2"/>
      <c r="C1457" s="3"/>
      <c r="D1457" s="2"/>
      <c r="E1457" s="3"/>
      <c r="F1457" s="2"/>
      <c r="G1457" s="3"/>
      <c r="K1457" s="3"/>
    </row>
    <row r="1458" spans="2:11" x14ac:dyDescent="0.2">
      <c r="B1458" s="2"/>
      <c r="C1458" s="3"/>
      <c r="D1458" s="2"/>
      <c r="E1458" s="3"/>
      <c r="F1458" s="2"/>
      <c r="G1458" s="3"/>
      <c r="K1458" s="3"/>
    </row>
    <row r="1459" spans="2:11" x14ac:dyDescent="0.2">
      <c r="B1459" s="2"/>
      <c r="C1459" s="3"/>
      <c r="D1459" s="2"/>
      <c r="E1459" s="3"/>
      <c r="F1459" s="2"/>
      <c r="G1459" s="3"/>
      <c r="K1459" s="3"/>
    </row>
    <row r="1460" spans="2:11" x14ac:dyDescent="0.2">
      <c r="B1460" s="2"/>
      <c r="C1460" s="3"/>
      <c r="D1460" s="2"/>
      <c r="E1460" s="3"/>
      <c r="F1460" s="2"/>
      <c r="G1460" s="3"/>
      <c r="K1460" s="3"/>
    </row>
    <row r="1461" spans="2:11" x14ac:dyDescent="0.2">
      <c r="B1461" s="2"/>
      <c r="C1461" s="3"/>
      <c r="D1461" s="2"/>
      <c r="E1461" s="3"/>
      <c r="F1461" s="2"/>
      <c r="G1461" s="3"/>
      <c r="K1461" s="3"/>
    </row>
    <row r="1462" spans="2:11" x14ac:dyDescent="0.2">
      <c r="B1462" s="2"/>
      <c r="C1462" s="3"/>
      <c r="D1462" s="2"/>
      <c r="E1462" s="3"/>
      <c r="F1462" s="2"/>
      <c r="G1462" s="3"/>
      <c r="K1462" s="3"/>
    </row>
    <row r="1463" spans="2:11" x14ac:dyDescent="0.2">
      <c r="B1463" s="2"/>
      <c r="C1463" s="3"/>
      <c r="D1463" s="2"/>
      <c r="E1463" s="3"/>
      <c r="F1463" s="2"/>
      <c r="G1463" s="3"/>
      <c r="K1463" s="3"/>
    </row>
    <row r="1464" spans="2:11" x14ac:dyDescent="0.2">
      <c r="B1464" s="2"/>
      <c r="C1464" s="3"/>
      <c r="D1464" s="2"/>
      <c r="E1464" s="3"/>
      <c r="F1464" s="2"/>
      <c r="G1464" s="3"/>
      <c r="K1464" s="3"/>
    </row>
    <row r="1465" spans="2:11" x14ac:dyDescent="0.2">
      <c r="B1465" s="2"/>
      <c r="C1465" s="3"/>
      <c r="D1465" s="2"/>
      <c r="E1465" s="3"/>
      <c r="F1465" s="2"/>
      <c r="G1465" s="3"/>
      <c r="K1465" s="3"/>
    </row>
    <row r="1466" spans="2:11" x14ac:dyDescent="0.2">
      <c r="B1466" s="2"/>
      <c r="C1466" s="3"/>
      <c r="D1466" s="2"/>
      <c r="E1466" s="3"/>
      <c r="F1466" s="2"/>
      <c r="G1466" s="3"/>
      <c r="K1466" s="3"/>
    </row>
    <row r="1467" spans="2:11" x14ac:dyDescent="0.2">
      <c r="B1467" s="2"/>
      <c r="C1467" s="3"/>
      <c r="D1467" s="2"/>
      <c r="E1467" s="3"/>
      <c r="F1467" s="2"/>
      <c r="G1467" s="3"/>
      <c r="K1467" s="3"/>
    </row>
    <row r="1468" spans="2:11" x14ac:dyDescent="0.2">
      <c r="B1468" s="2"/>
      <c r="C1468" s="3"/>
      <c r="D1468" s="2"/>
      <c r="E1468" s="3"/>
      <c r="F1468" s="2"/>
      <c r="G1468" s="3"/>
      <c r="K1468" s="3"/>
    </row>
    <row r="1469" spans="2:11" x14ac:dyDescent="0.2">
      <c r="B1469" s="2"/>
      <c r="C1469" s="3"/>
      <c r="D1469" s="2"/>
      <c r="E1469" s="3"/>
      <c r="F1469" s="2"/>
      <c r="G1469" s="3"/>
      <c r="K1469" s="3"/>
    </row>
    <row r="1470" spans="2:11" x14ac:dyDescent="0.2">
      <c r="B1470" s="2"/>
      <c r="C1470" s="3"/>
      <c r="D1470" s="2"/>
      <c r="E1470" s="3"/>
      <c r="F1470" s="2"/>
      <c r="G1470" s="3"/>
      <c r="K1470" s="3"/>
    </row>
    <row r="1471" spans="2:11" x14ac:dyDescent="0.2">
      <c r="B1471" s="2"/>
      <c r="C1471" s="3"/>
      <c r="D1471" s="2"/>
      <c r="E1471" s="3"/>
      <c r="F1471" s="2"/>
      <c r="G1471" s="3"/>
      <c r="K1471" s="3"/>
    </row>
    <row r="1472" spans="2:11" x14ac:dyDescent="0.2">
      <c r="B1472" s="2"/>
      <c r="C1472" s="3"/>
      <c r="D1472" s="2"/>
      <c r="E1472" s="3"/>
      <c r="F1472" s="2"/>
      <c r="G1472" s="3"/>
      <c r="K1472" s="3"/>
    </row>
    <row r="1473" spans="2:11" x14ac:dyDescent="0.2">
      <c r="B1473" s="2"/>
      <c r="C1473" s="3"/>
      <c r="D1473" s="2"/>
      <c r="E1473" s="3"/>
      <c r="F1473" s="2"/>
      <c r="G1473" s="3"/>
      <c r="K1473" s="3"/>
    </row>
    <row r="1474" spans="2:11" x14ac:dyDescent="0.2">
      <c r="B1474" s="2"/>
      <c r="C1474" s="3"/>
      <c r="D1474" s="2"/>
      <c r="E1474" s="3"/>
      <c r="F1474" s="2"/>
      <c r="G1474" s="3"/>
      <c r="K1474" s="3"/>
    </row>
    <row r="1475" spans="2:11" x14ac:dyDescent="0.2">
      <c r="B1475" s="2"/>
      <c r="C1475" s="3"/>
      <c r="D1475" s="2"/>
      <c r="E1475" s="3"/>
      <c r="F1475" s="2"/>
      <c r="G1475" s="3"/>
      <c r="K1475" s="3"/>
    </row>
    <row r="1476" spans="2:11" x14ac:dyDescent="0.2">
      <c r="B1476" s="2"/>
      <c r="C1476" s="3"/>
      <c r="D1476" s="2"/>
      <c r="E1476" s="3"/>
      <c r="F1476" s="2"/>
      <c r="G1476" s="3"/>
      <c r="K1476" s="3"/>
    </row>
    <row r="1477" spans="2:11" x14ac:dyDescent="0.2">
      <c r="B1477" s="2"/>
      <c r="C1477" s="3"/>
      <c r="D1477" s="2"/>
      <c r="E1477" s="3"/>
      <c r="F1477" s="2"/>
      <c r="G1477" s="3"/>
      <c r="K1477" s="3"/>
    </row>
    <row r="1478" spans="2:11" x14ac:dyDescent="0.2">
      <c r="B1478" s="2"/>
      <c r="C1478" s="3"/>
      <c r="D1478" s="2"/>
      <c r="E1478" s="3"/>
      <c r="F1478" s="2"/>
      <c r="G1478" s="3"/>
      <c r="K1478" s="3"/>
    </row>
    <row r="1479" spans="2:11" x14ac:dyDescent="0.2">
      <c r="B1479" s="2"/>
      <c r="C1479" s="3"/>
      <c r="D1479" s="2"/>
      <c r="E1479" s="3"/>
      <c r="F1479" s="2"/>
      <c r="G1479" s="3"/>
      <c r="K1479" s="3"/>
    </row>
    <row r="1480" spans="2:11" x14ac:dyDescent="0.2">
      <c r="B1480" s="2"/>
      <c r="C1480" s="3"/>
      <c r="D1480" s="2"/>
      <c r="E1480" s="3"/>
      <c r="F1480" s="2"/>
      <c r="G1480" s="3"/>
      <c r="K1480" s="3"/>
    </row>
    <row r="1481" spans="2:11" x14ac:dyDescent="0.2">
      <c r="B1481" s="2"/>
      <c r="C1481" s="3"/>
      <c r="D1481" s="2"/>
      <c r="E1481" s="3"/>
      <c r="F1481" s="2"/>
      <c r="G1481" s="3"/>
      <c r="K1481" s="3"/>
    </row>
    <row r="1482" spans="2:11" x14ac:dyDescent="0.2">
      <c r="B1482" s="2"/>
      <c r="C1482" s="3"/>
      <c r="D1482" s="2"/>
      <c r="E1482" s="3"/>
      <c r="F1482" s="2"/>
      <c r="G1482" s="3"/>
      <c r="K1482" s="3"/>
    </row>
    <row r="1483" spans="2:11" x14ac:dyDescent="0.2">
      <c r="B1483" s="2"/>
      <c r="C1483" s="3"/>
      <c r="D1483" s="2"/>
      <c r="E1483" s="3"/>
      <c r="F1483" s="2"/>
      <c r="G1483" s="3"/>
      <c r="K1483" s="3"/>
    </row>
    <row r="1484" spans="2:11" x14ac:dyDescent="0.2">
      <c r="B1484" s="2"/>
      <c r="C1484" s="3"/>
      <c r="D1484" s="2"/>
      <c r="E1484" s="3"/>
      <c r="F1484" s="2"/>
      <c r="G1484" s="3"/>
      <c r="K1484" s="3"/>
    </row>
    <row r="1485" spans="2:11" x14ac:dyDescent="0.2">
      <c r="B1485" s="2"/>
      <c r="C1485" s="3"/>
      <c r="D1485" s="2"/>
      <c r="E1485" s="3"/>
      <c r="F1485" s="2"/>
      <c r="G1485" s="3"/>
      <c r="K1485" s="3"/>
    </row>
    <row r="1486" spans="2:11" x14ac:dyDescent="0.2">
      <c r="B1486" s="2"/>
      <c r="C1486" s="3"/>
      <c r="D1486" s="2"/>
      <c r="E1486" s="3"/>
      <c r="F1486" s="2"/>
      <c r="G1486" s="3"/>
      <c r="K1486" s="3"/>
    </row>
    <row r="1487" spans="2:11" x14ac:dyDescent="0.2">
      <c r="B1487" s="2"/>
      <c r="C1487" s="3"/>
      <c r="D1487" s="2"/>
      <c r="E1487" s="3"/>
      <c r="F1487" s="2"/>
      <c r="G1487" s="3"/>
      <c r="K1487" s="3"/>
    </row>
    <row r="1488" spans="2:11" x14ac:dyDescent="0.2">
      <c r="B1488" s="2"/>
      <c r="C1488" s="3"/>
      <c r="D1488" s="2"/>
      <c r="E1488" s="3"/>
      <c r="F1488" s="2"/>
      <c r="G1488" s="3"/>
      <c r="K1488" s="3"/>
    </row>
    <row r="1489" spans="2:11" x14ac:dyDescent="0.2">
      <c r="B1489" s="2"/>
      <c r="C1489" s="3"/>
      <c r="D1489" s="2"/>
      <c r="E1489" s="3"/>
      <c r="F1489" s="2"/>
      <c r="G1489" s="3"/>
      <c r="K1489" s="3"/>
    </row>
    <row r="1490" spans="2:11" x14ac:dyDescent="0.2">
      <c r="B1490" s="2"/>
      <c r="C1490" s="3"/>
      <c r="D1490" s="2"/>
      <c r="E1490" s="3"/>
      <c r="F1490" s="2"/>
      <c r="G1490" s="3"/>
      <c r="K1490" s="3"/>
    </row>
    <row r="1491" spans="2:11" x14ac:dyDescent="0.2">
      <c r="B1491" s="2"/>
      <c r="C1491" s="3"/>
      <c r="D1491" s="2"/>
      <c r="E1491" s="3"/>
      <c r="F1491" s="2"/>
      <c r="G1491" s="3"/>
      <c r="K1491" s="3"/>
    </row>
    <row r="1492" spans="2:11" x14ac:dyDescent="0.2">
      <c r="B1492" s="2"/>
      <c r="C1492" s="3"/>
      <c r="D1492" s="2"/>
      <c r="E1492" s="3"/>
      <c r="F1492" s="2"/>
      <c r="G1492" s="3"/>
      <c r="K1492" s="3"/>
    </row>
    <row r="1493" spans="2:11" x14ac:dyDescent="0.2">
      <c r="B1493" s="2"/>
      <c r="C1493" s="3"/>
      <c r="D1493" s="2"/>
      <c r="E1493" s="3"/>
      <c r="F1493" s="2"/>
      <c r="G1493" s="3"/>
      <c r="K1493" s="3"/>
    </row>
    <row r="1494" spans="2:11" x14ac:dyDescent="0.2">
      <c r="B1494" s="2"/>
      <c r="C1494" s="3"/>
      <c r="D1494" s="2"/>
      <c r="E1494" s="3"/>
      <c r="F1494" s="2"/>
      <c r="G1494" s="3"/>
      <c r="K1494" s="3"/>
    </row>
    <row r="1495" spans="2:11" x14ac:dyDescent="0.2">
      <c r="B1495" s="2"/>
      <c r="C1495" s="3"/>
      <c r="D1495" s="2"/>
      <c r="E1495" s="3"/>
      <c r="F1495" s="2"/>
      <c r="G1495" s="3"/>
      <c r="K1495" s="3"/>
    </row>
    <row r="1496" spans="2:11" x14ac:dyDescent="0.2">
      <c r="B1496" s="2"/>
      <c r="C1496" s="3"/>
      <c r="D1496" s="2"/>
      <c r="E1496" s="3"/>
      <c r="F1496" s="2"/>
      <c r="G1496" s="3"/>
      <c r="K1496" s="3"/>
    </row>
    <row r="1497" spans="2:11" x14ac:dyDescent="0.2">
      <c r="B1497" s="2"/>
      <c r="C1497" s="3"/>
      <c r="D1497" s="2"/>
      <c r="E1497" s="3"/>
      <c r="F1497" s="2"/>
      <c r="G1497" s="3"/>
      <c r="K1497" s="3"/>
    </row>
    <row r="1498" spans="2:11" x14ac:dyDescent="0.2">
      <c r="B1498" s="2"/>
      <c r="C1498" s="3"/>
      <c r="D1498" s="2"/>
      <c r="E1498" s="3"/>
      <c r="F1498" s="2"/>
      <c r="G1498" s="3"/>
      <c r="K1498" s="3"/>
    </row>
    <row r="1499" spans="2:11" x14ac:dyDescent="0.2">
      <c r="B1499" s="2"/>
      <c r="C1499" s="3"/>
      <c r="D1499" s="2"/>
      <c r="E1499" s="3"/>
      <c r="F1499" s="2"/>
      <c r="G1499" s="3"/>
      <c r="K1499" s="3"/>
    </row>
    <row r="1500" spans="2:11" x14ac:dyDescent="0.2">
      <c r="B1500" s="2"/>
      <c r="C1500" s="3"/>
      <c r="D1500" s="2"/>
      <c r="E1500" s="3"/>
      <c r="F1500" s="2"/>
      <c r="G1500" s="3"/>
      <c r="K1500" s="3"/>
    </row>
    <row r="1501" spans="2:11" x14ac:dyDescent="0.2">
      <c r="B1501" s="2"/>
      <c r="C1501" s="3"/>
      <c r="D1501" s="2"/>
      <c r="E1501" s="3"/>
      <c r="F1501" s="2"/>
      <c r="G1501" s="3"/>
      <c r="K1501" s="3"/>
    </row>
    <row r="1502" spans="2:11" x14ac:dyDescent="0.2">
      <c r="B1502" s="2"/>
      <c r="C1502" s="3"/>
      <c r="D1502" s="2"/>
      <c r="E1502" s="3"/>
      <c r="F1502" s="2"/>
      <c r="G1502" s="3"/>
      <c r="K1502" s="3"/>
    </row>
    <row r="1503" spans="2:11" x14ac:dyDescent="0.2">
      <c r="B1503" s="2"/>
      <c r="C1503" s="3"/>
      <c r="D1503" s="2"/>
      <c r="E1503" s="3"/>
      <c r="F1503" s="2"/>
      <c r="G1503" s="3"/>
      <c r="K1503" s="3"/>
    </row>
    <row r="1504" spans="2:11" x14ac:dyDescent="0.2">
      <c r="B1504" s="2"/>
      <c r="C1504" s="3"/>
      <c r="D1504" s="2"/>
      <c r="E1504" s="3"/>
      <c r="F1504" s="2"/>
      <c r="G1504" s="3"/>
      <c r="K1504" s="3"/>
    </row>
    <row r="1505" spans="2:11" x14ac:dyDescent="0.2">
      <c r="B1505" s="2"/>
      <c r="C1505" s="3"/>
      <c r="D1505" s="2"/>
      <c r="E1505" s="3"/>
      <c r="F1505" s="2"/>
      <c r="G1505" s="3"/>
      <c r="K1505" s="3"/>
    </row>
    <row r="1506" spans="2:11" x14ac:dyDescent="0.2">
      <c r="B1506" s="2"/>
      <c r="C1506" s="3"/>
      <c r="D1506" s="2"/>
      <c r="E1506" s="3"/>
      <c r="F1506" s="2"/>
      <c r="G1506" s="3"/>
      <c r="K1506" s="3"/>
    </row>
    <row r="1507" spans="2:11" x14ac:dyDescent="0.2">
      <c r="B1507" s="2"/>
      <c r="C1507" s="3"/>
      <c r="D1507" s="2"/>
      <c r="E1507" s="3"/>
      <c r="F1507" s="2"/>
      <c r="G1507" s="3"/>
      <c r="K1507" s="3"/>
    </row>
    <row r="1508" spans="2:11" x14ac:dyDescent="0.2">
      <c r="B1508" s="2"/>
      <c r="C1508" s="3"/>
      <c r="D1508" s="2"/>
      <c r="E1508" s="3"/>
      <c r="F1508" s="2"/>
      <c r="G1508" s="3"/>
      <c r="K1508" s="3"/>
    </row>
    <row r="1509" spans="2:11" x14ac:dyDescent="0.2">
      <c r="B1509" s="2"/>
      <c r="C1509" s="3"/>
      <c r="D1509" s="2"/>
      <c r="E1509" s="3"/>
      <c r="F1509" s="2"/>
      <c r="G1509" s="3"/>
      <c r="K1509" s="3"/>
    </row>
    <row r="1510" spans="2:11" x14ac:dyDescent="0.2">
      <c r="B1510" s="2"/>
      <c r="C1510" s="3"/>
      <c r="D1510" s="2"/>
      <c r="E1510" s="3"/>
      <c r="F1510" s="2"/>
      <c r="G1510" s="3"/>
      <c r="K1510" s="3"/>
    </row>
    <row r="1511" spans="2:11" x14ac:dyDescent="0.2">
      <c r="B1511" s="2"/>
      <c r="C1511" s="3"/>
      <c r="D1511" s="2"/>
      <c r="E1511" s="3"/>
      <c r="F1511" s="2"/>
      <c r="G1511" s="3"/>
      <c r="K1511" s="3"/>
    </row>
    <row r="1512" spans="2:11" x14ac:dyDescent="0.2">
      <c r="B1512" s="2"/>
      <c r="C1512" s="3"/>
      <c r="D1512" s="2"/>
      <c r="E1512" s="3"/>
      <c r="F1512" s="2"/>
      <c r="G1512" s="3"/>
      <c r="K1512" s="3"/>
    </row>
    <row r="1513" spans="2:11" x14ac:dyDescent="0.2">
      <c r="B1513" s="2"/>
      <c r="C1513" s="3"/>
      <c r="D1513" s="2"/>
      <c r="E1513" s="3"/>
      <c r="F1513" s="2"/>
      <c r="G1513" s="3"/>
      <c r="K1513" s="3"/>
    </row>
    <row r="1514" spans="2:11" x14ac:dyDescent="0.2">
      <c r="B1514" s="2"/>
      <c r="C1514" s="3"/>
      <c r="D1514" s="2"/>
      <c r="E1514" s="3"/>
      <c r="F1514" s="2"/>
      <c r="G1514" s="3"/>
      <c r="K1514" s="3"/>
    </row>
    <row r="1515" spans="2:11" x14ac:dyDescent="0.2">
      <c r="B1515" s="2"/>
      <c r="C1515" s="3"/>
      <c r="D1515" s="2"/>
      <c r="E1515" s="3"/>
      <c r="F1515" s="2"/>
      <c r="G1515" s="3"/>
      <c r="K1515" s="3"/>
    </row>
    <row r="1516" spans="2:11" x14ac:dyDescent="0.2">
      <c r="B1516" s="2"/>
      <c r="C1516" s="3"/>
      <c r="D1516" s="2"/>
      <c r="E1516" s="3"/>
      <c r="F1516" s="2"/>
      <c r="G1516" s="3"/>
      <c r="K1516" s="3"/>
    </row>
    <row r="1517" spans="2:11" x14ac:dyDescent="0.2">
      <c r="B1517" s="2"/>
      <c r="C1517" s="3"/>
      <c r="D1517" s="2"/>
      <c r="E1517" s="3"/>
      <c r="F1517" s="2"/>
      <c r="G1517" s="3"/>
      <c r="K1517" s="3"/>
    </row>
    <row r="1518" spans="2:11" x14ac:dyDescent="0.2">
      <c r="B1518" s="2"/>
      <c r="C1518" s="3"/>
      <c r="D1518" s="2"/>
      <c r="E1518" s="3"/>
      <c r="F1518" s="2"/>
      <c r="G1518" s="3"/>
      <c r="K1518" s="3"/>
    </row>
    <row r="1519" spans="2:11" x14ac:dyDescent="0.2">
      <c r="B1519" s="2"/>
      <c r="C1519" s="3"/>
      <c r="D1519" s="2"/>
      <c r="E1519" s="3"/>
      <c r="F1519" s="2"/>
      <c r="G1519" s="3"/>
      <c r="K1519" s="3"/>
    </row>
    <row r="1520" spans="2:11" x14ac:dyDescent="0.2">
      <c r="B1520" s="2"/>
      <c r="C1520" s="3"/>
      <c r="D1520" s="2"/>
      <c r="E1520" s="3"/>
      <c r="F1520" s="2"/>
      <c r="G1520" s="3"/>
      <c r="K1520" s="3"/>
    </row>
    <row r="1521" spans="2:11" x14ac:dyDescent="0.2">
      <c r="B1521" s="2"/>
      <c r="C1521" s="3"/>
      <c r="D1521" s="2"/>
      <c r="E1521" s="3"/>
      <c r="F1521" s="2"/>
      <c r="G1521" s="3"/>
      <c r="K1521" s="3"/>
    </row>
    <row r="1522" spans="2:11" x14ac:dyDescent="0.2">
      <c r="B1522" s="2"/>
      <c r="C1522" s="3"/>
      <c r="D1522" s="2"/>
      <c r="E1522" s="3"/>
      <c r="F1522" s="2"/>
      <c r="G1522" s="3"/>
      <c r="K1522" s="3"/>
    </row>
    <row r="1523" spans="2:11" x14ac:dyDescent="0.2">
      <c r="B1523" s="2"/>
      <c r="C1523" s="3"/>
      <c r="D1523" s="2"/>
      <c r="E1523" s="3"/>
      <c r="F1523" s="2"/>
      <c r="G1523" s="3"/>
      <c r="K1523" s="3"/>
    </row>
    <row r="1524" spans="2:11" x14ac:dyDescent="0.2">
      <c r="B1524" s="2"/>
      <c r="C1524" s="3"/>
      <c r="D1524" s="2"/>
      <c r="E1524" s="3"/>
      <c r="F1524" s="2"/>
      <c r="G1524" s="3"/>
      <c r="K1524" s="3"/>
    </row>
    <row r="1525" spans="2:11" x14ac:dyDescent="0.2">
      <c r="B1525" s="2"/>
      <c r="C1525" s="3"/>
      <c r="D1525" s="2"/>
      <c r="E1525" s="3"/>
      <c r="F1525" s="2"/>
      <c r="G1525" s="3"/>
      <c r="K1525" s="3"/>
    </row>
    <row r="1526" spans="2:11" x14ac:dyDescent="0.2">
      <c r="B1526" s="2"/>
      <c r="C1526" s="3"/>
      <c r="D1526" s="2"/>
      <c r="E1526" s="3"/>
      <c r="F1526" s="2"/>
      <c r="G1526" s="3"/>
      <c r="K1526" s="3"/>
    </row>
    <row r="1527" spans="2:11" x14ac:dyDescent="0.2">
      <c r="B1527" s="2"/>
      <c r="C1527" s="3"/>
      <c r="D1527" s="2"/>
      <c r="E1527" s="3"/>
      <c r="F1527" s="2"/>
      <c r="G1527" s="3"/>
      <c r="K1527" s="3"/>
    </row>
    <row r="1528" spans="2:11" x14ac:dyDescent="0.2">
      <c r="B1528" s="2"/>
      <c r="C1528" s="3"/>
      <c r="D1528" s="2"/>
      <c r="E1528" s="3"/>
      <c r="F1528" s="2"/>
      <c r="G1528" s="3"/>
      <c r="K1528" s="3"/>
    </row>
    <row r="1529" spans="2:11" x14ac:dyDescent="0.2">
      <c r="B1529" s="2"/>
      <c r="C1529" s="3"/>
      <c r="D1529" s="2"/>
      <c r="E1529" s="3"/>
      <c r="F1529" s="2"/>
      <c r="G1529" s="3"/>
      <c r="K1529" s="3"/>
    </row>
    <row r="1530" spans="2:11" x14ac:dyDescent="0.2">
      <c r="B1530" s="2"/>
      <c r="C1530" s="3"/>
      <c r="D1530" s="2"/>
      <c r="E1530" s="3"/>
      <c r="F1530" s="2"/>
      <c r="G1530" s="3"/>
      <c r="K1530" s="3"/>
    </row>
    <row r="1531" spans="2:11" x14ac:dyDescent="0.2">
      <c r="B1531" s="2"/>
      <c r="C1531" s="3"/>
      <c r="D1531" s="2"/>
      <c r="E1531" s="3"/>
      <c r="F1531" s="2"/>
      <c r="G1531" s="3"/>
      <c r="K1531" s="3"/>
    </row>
    <row r="1532" spans="2:11" x14ac:dyDescent="0.2">
      <c r="B1532" s="2"/>
      <c r="C1532" s="3"/>
      <c r="D1532" s="2"/>
      <c r="E1532" s="3"/>
      <c r="F1532" s="2"/>
      <c r="G1532" s="3"/>
      <c r="K1532" s="3"/>
    </row>
    <row r="1533" spans="2:11" x14ac:dyDescent="0.2">
      <c r="B1533" s="2"/>
      <c r="C1533" s="3"/>
      <c r="D1533" s="2"/>
      <c r="E1533" s="3"/>
      <c r="F1533" s="2"/>
      <c r="G1533" s="3"/>
      <c r="K1533" s="3"/>
    </row>
    <row r="1534" spans="2:11" x14ac:dyDescent="0.2">
      <c r="B1534" s="2"/>
      <c r="C1534" s="3"/>
      <c r="D1534" s="2"/>
      <c r="E1534" s="3"/>
      <c r="F1534" s="2"/>
      <c r="G1534" s="3"/>
      <c r="K1534" s="3"/>
    </row>
    <row r="1535" spans="2:11" x14ac:dyDescent="0.2">
      <c r="B1535" s="2"/>
      <c r="C1535" s="3"/>
      <c r="D1535" s="2"/>
      <c r="E1535" s="3"/>
      <c r="F1535" s="2"/>
      <c r="G1535" s="3"/>
      <c r="K1535" s="3"/>
    </row>
    <row r="1536" spans="2:11" x14ac:dyDescent="0.2">
      <c r="B1536" s="2"/>
      <c r="C1536" s="3"/>
      <c r="D1536" s="2"/>
      <c r="E1536" s="3"/>
      <c r="F1536" s="2"/>
      <c r="G1536" s="3"/>
      <c r="K1536" s="3"/>
    </row>
    <row r="1537" spans="2:11" x14ac:dyDescent="0.2">
      <c r="B1537" s="2"/>
      <c r="C1537" s="3"/>
      <c r="D1537" s="2"/>
      <c r="E1537" s="3"/>
      <c r="F1537" s="2"/>
      <c r="G1537" s="3"/>
      <c r="K1537" s="3"/>
    </row>
    <row r="1538" spans="2:11" x14ac:dyDescent="0.2">
      <c r="B1538" s="2"/>
      <c r="C1538" s="3"/>
      <c r="D1538" s="2"/>
      <c r="E1538" s="3"/>
      <c r="F1538" s="2"/>
      <c r="G1538" s="3"/>
      <c r="K1538" s="3"/>
    </row>
    <row r="1539" spans="2:11" x14ac:dyDescent="0.2">
      <c r="B1539" s="2"/>
      <c r="C1539" s="3"/>
      <c r="D1539" s="2"/>
      <c r="E1539" s="3"/>
      <c r="F1539" s="2"/>
      <c r="G1539" s="3"/>
      <c r="K1539" s="3"/>
    </row>
    <row r="1540" spans="2:11" x14ac:dyDescent="0.2">
      <c r="B1540" s="2"/>
      <c r="C1540" s="3"/>
      <c r="D1540" s="2"/>
      <c r="E1540" s="3"/>
      <c r="F1540" s="2"/>
      <c r="G1540" s="3"/>
      <c r="K1540" s="3"/>
    </row>
    <row r="1541" spans="2:11" x14ac:dyDescent="0.2">
      <c r="B1541" s="2"/>
      <c r="C1541" s="3"/>
      <c r="D1541" s="2"/>
      <c r="E1541" s="3"/>
      <c r="F1541" s="2"/>
      <c r="G1541" s="3"/>
      <c r="K1541" s="3"/>
    </row>
    <row r="1542" spans="2:11" x14ac:dyDescent="0.2">
      <c r="B1542" s="2"/>
      <c r="C1542" s="3"/>
      <c r="D1542" s="2"/>
      <c r="E1542" s="3"/>
      <c r="F1542" s="2"/>
      <c r="G1542" s="3"/>
      <c r="K1542" s="3"/>
    </row>
    <row r="1543" spans="2:11" x14ac:dyDescent="0.2">
      <c r="B1543" s="2"/>
      <c r="C1543" s="3"/>
      <c r="D1543" s="2"/>
      <c r="E1543" s="3"/>
      <c r="F1543" s="2"/>
      <c r="G1543" s="3"/>
      <c r="K1543" s="3"/>
    </row>
    <row r="1544" spans="2:11" x14ac:dyDescent="0.2">
      <c r="B1544" s="2"/>
      <c r="C1544" s="3"/>
      <c r="D1544" s="2"/>
      <c r="E1544" s="3"/>
      <c r="F1544" s="2"/>
      <c r="G1544" s="3"/>
      <c r="K1544" s="3"/>
    </row>
    <row r="1545" spans="2:11" x14ac:dyDescent="0.2">
      <c r="B1545" s="2"/>
      <c r="C1545" s="3"/>
      <c r="D1545" s="2"/>
      <c r="E1545" s="3"/>
      <c r="F1545" s="2"/>
      <c r="G1545" s="3"/>
      <c r="K1545" s="3"/>
    </row>
    <row r="1546" spans="2:11" x14ac:dyDescent="0.2">
      <c r="B1546" s="2"/>
      <c r="C1546" s="3"/>
      <c r="D1546" s="2"/>
      <c r="E1546" s="3"/>
      <c r="F1546" s="2"/>
      <c r="G1546" s="3"/>
      <c r="K1546" s="3"/>
    </row>
    <row r="1547" spans="2:11" x14ac:dyDescent="0.2">
      <c r="B1547" s="2"/>
      <c r="C1547" s="3"/>
      <c r="D1547" s="2"/>
      <c r="E1547" s="3"/>
      <c r="F1547" s="2"/>
      <c r="G1547" s="3"/>
      <c r="K1547" s="3"/>
    </row>
    <row r="1548" spans="2:11" x14ac:dyDescent="0.2">
      <c r="B1548" s="2"/>
      <c r="C1548" s="3"/>
      <c r="D1548" s="2"/>
      <c r="E1548" s="3"/>
      <c r="F1548" s="2"/>
      <c r="G1548" s="3"/>
      <c r="K1548" s="3"/>
    </row>
    <row r="1549" spans="2:11" x14ac:dyDescent="0.2">
      <c r="B1549" s="2"/>
      <c r="C1549" s="3"/>
      <c r="D1549" s="2"/>
      <c r="E1549" s="3"/>
      <c r="F1549" s="2"/>
      <c r="G1549" s="3"/>
      <c r="K1549" s="3"/>
    </row>
    <row r="1550" spans="2:11" x14ac:dyDescent="0.2">
      <c r="B1550" s="2"/>
      <c r="C1550" s="3"/>
      <c r="D1550" s="2"/>
      <c r="E1550" s="3"/>
      <c r="F1550" s="2"/>
      <c r="G1550" s="3"/>
      <c r="K1550" s="3"/>
    </row>
    <row r="1551" spans="2:11" x14ac:dyDescent="0.2">
      <c r="B1551" s="2"/>
      <c r="C1551" s="3"/>
      <c r="D1551" s="2"/>
      <c r="E1551" s="3"/>
      <c r="F1551" s="2"/>
      <c r="G1551" s="3"/>
      <c r="K1551" s="3"/>
    </row>
    <row r="1552" spans="2:11" x14ac:dyDescent="0.2">
      <c r="B1552" s="2"/>
      <c r="C1552" s="3"/>
      <c r="D1552" s="2"/>
      <c r="E1552" s="3"/>
      <c r="F1552" s="2"/>
      <c r="G1552" s="3"/>
      <c r="K1552" s="3"/>
    </row>
    <row r="1553" spans="2:11" x14ac:dyDescent="0.2">
      <c r="B1553" s="2"/>
      <c r="C1553" s="3"/>
      <c r="D1553" s="2"/>
      <c r="E1553" s="3"/>
      <c r="F1553" s="2"/>
      <c r="G1553" s="3"/>
      <c r="K1553" s="3"/>
    </row>
    <row r="1554" spans="2:11" x14ac:dyDescent="0.2">
      <c r="B1554" s="2"/>
      <c r="C1554" s="3"/>
      <c r="D1554" s="2"/>
      <c r="E1554" s="3"/>
      <c r="F1554" s="2"/>
      <c r="G1554" s="3"/>
      <c r="K1554" s="3"/>
    </row>
    <row r="1555" spans="2:11" x14ac:dyDescent="0.2">
      <c r="B1555" s="2"/>
      <c r="C1555" s="3"/>
      <c r="D1555" s="2"/>
      <c r="E1555" s="3"/>
      <c r="F1555" s="2"/>
      <c r="G1555" s="3"/>
      <c r="K1555" s="3"/>
    </row>
    <row r="1556" spans="2:11" x14ac:dyDescent="0.2">
      <c r="B1556" s="2"/>
      <c r="C1556" s="3"/>
      <c r="D1556" s="2"/>
      <c r="E1556" s="3"/>
      <c r="F1556" s="2"/>
      <c r="G1556" s="3"/>
      <c r="K1556" s="3"/>
    </row>
    <row r="1557" spans="2:11" x14ac:dyDescent="0.2">
      <c r="B1557" s="2"/>
      <c r="C1557" s="3"/>
      <c r="D1557" s="2"/>
      <c r="E1557" s="3"/>
      <c r="F1557" s="2"/>
      <c r="G1557" s="3"/>
      <c r="K1557" s="3"/>
    </row>
    <row r="1558" spans="2:11" x14ac:dyDescent="0.2">
      <c r="B1558" s="2"/>
      <c r="C1558" s="3"/>
      <c r="D1558" s="2"/>
      <c r="E1558" s="3"/>
      <c r="F1558" s="2"/>
      <c r="G1558" s="3"/>
      <c r="K1558" s="3"/>
    </row>
    <row r="1559" spans="2:11" x14ac:dyDescent="0.2">
      <c r="B1559" s="2"/>
      <c r="C1559" s="3"/>
      <c r="D1559" s="2"/>
      <c r="E1559" s="3"/>
      <c r="F1559" s="2"/>
      <c r="G1559" s="3"/>
      <c r="K1559" s="3"/>
    </row>
    <row r="1560" spans="2:11" x14ac:dyDescent="0.2">
      <c r="B1560" s="2"/>
      <c r="C1560" s="3"/>
      <c r="D1560" s="2"/>
      <c r="E1560" s="3"/>
      <c r="F1560" s="2"/>
      <c r="G1560" s="3"/>
      <c r="K1560" s="3"/>
    </row>
    <row r="1561" spans="2:11" x14ac:dyDescent="0.2">
      <c r="B1561" s="2"/>
      <c r="C1561" s="3"/>
      <c r="D1561" s="2"/>
      <c r="E1561" s="3"/>
      <c r="F1561" s="2"/>
      <c r="G1561" s="3"/>
      <c r="K1561" s="3"/>
    </row>
    <row r="1562" spans="2:11" x14ac:dyDescent="0.2">
      <c r="B1562" s="2"/>
      <c r="C1562" s="3"/>
      <c r="D1562" s="2"/>
      <c r="E1562" s="3"/>
      <c r="F1562" s="2"/>
      <c r="G1562" s="3"/>
      <c r="K1562" s="3"/>
    </row>
    <row r="1563" spans="2:11" x14ac:dyDescent="0.2">
      <c r="B1563" s="2"/>
      <c r="C1563" s="3"/>
      <c r="D1563" s="2"/>
      <c r="E1563" s="3"/>
      <c r="F1563" s="2"/>
      <c r="G1563" s="3"/>
      <c r="K1563" s="3"/>
    </row>
    <row r="1564" spans="2:11" x14ac:dyDescent="0.2">
      <c r="B1564" s="2"/>
      <c r="C1564" s="3"/>
      <c r="D1564" s="2"/>
      <c r="E1564" s="3"/>
      <c r="F1564" s="2"/>
      <c r="G1564" s="3"/>
      <c r="K1564" s="3"/>
    </row>
    <row r="1565" spans="2:11" x14ac:dyDescent="0.2">
      <c r="B1565" s="2"/>
      <c r="C1565" s="3"/>
      <c r="D1565" s="2"/>
      <c r="E1565" s="3"/>
      <c r="F1565" s="2"/>
      <c r="G1565" s="3"/>
      <c r="K1565" s="3"/>
    </row>
    <row r="1566" spans="2:11" x14ac:dyDescent="0.2">
      <c r="B1566" s="2"/>
      <c r="C1566" s="3"/>
      <c r="D1566" s="2"/>
      <c r="E1566" s="3"/>
      <c r="F1566" s="2"/>
      <c r="G1566" s="3"/>
      <c r="K1566" s="3"/>
    </row>
    <row r="1567" spans="2:11" x14ac:dyDescent="0.2">
      <c r="B1567" s="2"/>
      <c r="C1567" s="3"/>
      <c r="D1567" s="2"/>
      <c r="E1567" s="3"/>
      <c r="F1567" s="2"/>
      <c r="G1567" s="3"/>
      <c r="K1567" s="3"/>
    </row>
    <row r="1568" spans="2:11" x14ac:dyDescent="0.2">
      <c r="B1568" s="2"/>
      <c r="C1568" s="3"/>
      <c r="D1568" s="2"/>
      <c r="E1568" s="3"/>
      <c r="F1568" s="2"/>
      <c r="G1568" s="3"/>
      <c r="K1568" s="3"/>
    </row>
    <row r="1569" spans="2:11" x14ac:dyDescent="0.2">
      <c r="B1569" s="2"/>
      <c r="C1569" s="3"/>
      <c r="D1569" s="2"/>
      <c r="E1569" s="3"/>
      <c r="F1569" s="2"/>
      <c r="G1569" s="3"/>
      <c r="K1569" s="3"/>
    </row>
    <row r="1570" spans="2:11" x14ac:dyDescent="0.2">
      <c r="B1570" s="2"/>
      <c r="C1570" s="3"/>
      <c r="D1570" s="2"/>
      <c r="E1570" s="3"/>
      <c r="F1570" s="2"/>
      <c r="G1570" s="3"/>
      <c r="K1570" s="3"/>
    </row>
    <row r="1571" spans="2:11" x14ac:dyDescent="0.2">
      <c r="B1571" s="2"/>
      <c r="C1571" s="3"/>
      <c r="D1571" s="2"/>
      <c r="E1571" s="3"/>
      <c r="F1571" s="2"/>
      <c r="G1571" s="3"/>
      <c r="K1571" s="3"/>
    </row>
    <row r="1572" spans="2:11" x14ac:dyDescent="0.2">
      <c r="B1572" s="2"/>
      <c r="C1572" s="3"/>
      <c r="D1572" s="2"/>
      <c r="E1572" s="3"/>
      <c r="F1572" s="2"/>
      <c r="G1572" s="3"/>
      <c r="K1572" s="3"/>
    </row>
    <row r="1573" spans="2:11" x14ac:dyDescent="0.2">
      <c r="B1573" s="2"/>
      <c r="C1573" s="3"/>
      <c r="D1573" s="2"/>
      <c r="E1573" s="3"/>
      <c r="F1573" s="2"/>
      <c r="G1573" s="3"/>
      <c r="K1573" s="3"/>
    </row>
    <row r="1574" spans="2:11" x14ac:dyDescent="0.2">
      <c r="B1574" s="2"/>
      <c r="C1574" s="3"/>
      <c r="D1574" s="2"/>
      <c r="E1574" s="3"/>
      <c r="F1574" s="2"/>
      <c r="G1574" s="3"/>
      <c r="K1574" s="3"/>
    </row>
    <row r="1575" spans="2:11" x14ac:dyDescent="0.2">
      <c r="B1575" s="2"/>
      <c r="C1575" s="3"/>
      <c r="D1575" s="2"/>
      <c r="E1575" s="3"/>
      <c r="F1575" s="2"/>
      <c r="G1575" s="3"/>
      <c r="K1575" s="3"/>
    </row>
    <row r="1576" spans="2:11" x14ac:dyDescent="0.2">
      <c r="B1576" s="2"/>
      <c r="C1576" s="3"/>
      <c r="D1576" s="2"/>
      <c r="E1576" s="3"/>
      <c r="F1576" s="2"/>
      <c r="G1576" s="3"/>
      <c r="K1576" s="3"/>
    </row>
    <row r="1577" spans="2:11" x14ac:dyDescent="0.2">
      <c r="B1577" s="2"/>
      <c r="C1577" s="3"/>
      <c r="D1577" s="2"/>
      <c r="E1577" s="3"/>
      <c r="F1577" s="2"/>
      <c r="G1577" s="3"/>
      <c r="K1577" s="3"/>
    </row>
    <row r="1578" spans="2:11" x14ac:dyDescent="0.2">
      <c r="B1578" s="2"/>
      <c r="C1578" s="3"/>
      <c r="D1578" s="2"/>
      <c r="E1578" s="3"/>
      <c r="F1578" s="2"/>
      <c r="G1578" s="3"/>
      <c r="K1578" s="3"/>
    </row>
    <row r="1579" spans="2:11" x14ac:dyDescent="0.2">
      <c r="B1579" s="2"/>
      <c r="C1579" s="3"/>
      <c r="D1579" s="2"/>
      <c r="E1579" s="3"/>
      <c r="F1579" s="2"/>
      <c r="G1579" s="3"/>
      <c r="K1579" s="3"/>
    </row>
    <row r="1580" spans="2:11" x14ac:dyDescent="0.2">
      <c r="B1580" s="2"/>
      <c r="C1580" s="3"/>
      <c r="D1580" s="2"/>
      <c r="E1580" s="3"/>
      <c r="F1580" s="2"/>
      <c r="G1580" s="3"/>
      <c r="K1580" s="3"/>
    </row>
    <row r="1581" spans="2:11" x14ac:dyDescent="0.2">
      <c r="B1581" s="2"/>
      <c r="C1581" s="3"/>
      <c r="D1581" s="2"/>
      <c r="E1581" s="3"/>
      <c r="F1581" s="2"/>
      <c r="G1581" s="3"/>
      <c r="K1581" s="3"/>
    </row>
    <row r="1582" spans="2:11" x14ac:dyDescent="0.2">
      <c r="B1582" s="2"/>
      <c r="C1582" s="3"/>
      <c r="D1582" s="2"/>
      <c r="E1582" s="3"/>
      <c r="F1582" s="2"/>
      <c r="G1582" s="3"/>
      <c r="K1582" s="3"/>
    </row>
    <row r="1583" spans="2:11" x14ac:dyDescent="0.2">
      <c r="B1583" s="2"/>
      <c r="C1583" s="3"/>
      <c r="D1583" s="2"/>
      <c r="E1583" s="3"/>
      <c r="F1583" s="2"/>
      <c r="G1583" s="3"/>
      <c r="K1583" s="3"/>
    </row>
    <row r="1584" spans="2:11" x14ac:dyDescent="0.2">
      <c r="B1584" s="2"/>
      <c r="C1584" s="3"/>
      <c r="D1584" s="2"/>
      <c r="E1584" s="3"/>
      <c r="F1584" s="2"/>
      <c r="G1584" s="3"/>
      <c r="K1584" s="3"/>
    </row>
    <row r="1585" spans="2:11" x14ac:dyDescent="0.2">
      <c r="B1585" s="2"/>
      <c r="C1585" s="3"/>
      <c r="D1585" s="2"/>
      <c r="E1585" s="3"/>
      <c r="F1585" s="2"/>
      <c r="G1585" s="3"/>
      <c r="K1585" s="3"/>
    </row>
    <row r="1586" spans="2:11" x14ac:dyDescent="0.2">
      <c r="B1586" s="2"/>
      <c r="C1586" s="3"/>
      <c r="D1586" s="2"/>
      <c r="E1586" s="3"/>
      <c r="F1586" s="2"/>
      <c r="G1586" s="3"/>
      <c r="K1586" s="3"/>
    </row>
    <row r="1587" spans="2:11" x14ac:dyDescent="0.2">
      <c r="B1587" s="2"/>
      <c r="C1587" s="3"/>
      <c r="D1587" s="2"/>
      <c r="E1587" s="3"/>
      <c r="F1587" s="2"/>
      <c r="G1587" s="3"/>
      <c r="K1587" s="3"/>
    </row>
    <row r="1588" spans="2:11" x14ac:dyDescent="0.2">
      <c r="B1588" s="2"/>
      <c r="C1588" s="3"/>
      <c r="D1588" s="2"/>
      <c r="E1588" s="3"/>
      <c r="F1588" s="2"/>
      <c r="G1588" s="3"/>
      <c r="K1588" s="3"/>
    </row>
    <row r="1589" spans="2:11" x14ac:dyDescent="0.2">
      <c r="B1589" s="2"/>
      <c r="C1589" s="3"/>
      <c r="D1589" s="2"/>
      <c r="E1589" s="3"/>
      <c r="F1589" s="2"/>
      <c r="G1589" s="3"/>
      <c r="K1589" s="3"/>
    </row>
    <row r="1590" spans="2:11" x14ac:dyDescent="0.2">
      <c r="B1590" s="2"/>
      <c r="C1590" s="3"/>
      <c r="D1590" s="2"/>
      <c r="E1590" s="3"/>
      <c r="F1590" s="2"/>
      <c r="G1590" s="3"/>
      <c r="K1590" s="3"/>
    </row>
    <row r="1591" spans="2:11" x14ac:dyDescent="0.2">
      <c r="B1591" s="2"/>
      <c r="C1591" s="3"/>
      <c r="D1591" s="2"/>
      <c r="E1591" s="3"/>
      <c r="F1591" s="2"/>
      <c r="G1591" s="3"/>
      <c r="K1591" s="3"/>
    </row>
    <row r="1592" spans="2:11" x14ac:dyDescent="0.2">
      <c r="B1592" s="2"/>
      <c r="C1592" s="3"/>
      <c r="D1592" s="2"/>
      <c r="E1592" s="3"/>
      <c r="F1592" s="2"/>
      <c r="G1592" s="3"/>
      <c r="K1592" s="3"/>
    </row>
    <row r="1593" spans="2:11" x14ac:dyDescent="0.2">
      <c r="B1593" s="2"/>
      <c r="C1593" s="3"/>
      <c r="D1593" s="2"/>
      <c r="E1593" s="3"/>
      <c r="F1593" s="2"/>
      <c r="G1593" s="3"/>
      <c r="K1593" s="3"/>
    </row>
    <row r="1594" spans="2:11" x14ac:dyDescent="0.2">
      <c r="B1594" s="2"/>
      <c r="C1594" s="3"/>
      <c r="D1594" s="2"/>
      <c r="E1594" s="3"/>
      <c r="F1594" s="2"/>
      <c r="G1594" s="3"/>
      <c r="K1594" s="3"/>
    </row>
    <row r="1595" spans="2:11" x14ac:dyDescent="0.2">
      <c r="B1595" s="2"/>
      <c r="C1595" s="3"/>
      <c r="D1595" s="2"/>
      <c r="E1595" s="3"/>
      <c r="F1595" s="2"/>
      <c r="G1595" s="3"/>
      <c r="K1595" s="3"/>
    </row>
    <row r="1596" spans="2:11" x14ac:dyDescent="0.2">
      <c r="B1596" s="2"/>
      <c r="C1596" s="3"/>
      <c r="D1596" s="2"/>
      <c r="E1596" s="3"/>
      <c r="F1596" s="2"/>
      <c r="G1596" s="3"/>
      <c r="K1596" s="3"/>
    </row>
    <row r="1597" spans="2:11" x14ac:dyDescent="0.2">
      <c r="B1597" s="2"/>
      <c r="C1597" s="3"/>
      <c r="D1597" s="2"/>
      <c r="E1597" s="3"/>
      <c r="F1597" s="2"/>
      <c r="G1597" s="3"/>
      <c r="K1597" s="3"/>
    </row>
    <row r="1598" spans="2:11" x14ac:dyDescent="0.2">
      <c r="B1598" s="2"/>
      <c r="C1598" s="3"/>
      <c r="D1598" s="2"/>
      <c r="E1598" s="3"/>
      <c r="F1598" s="2"/>
      <c r="G1598" s="3"/>
      <c r="K1598" s="3"/>
    </row>
    <row r="1599" spans="2:11" x14ac:dyDescent="0.2">
      <c r="B1599" s="2"/>
      <c r="C1599" s="3"/>
      <c r="D1599" s="2"/>
      <c r="E1599" s="3"/>
      <c r="F1599" s="2"/>
      <c r="G1599" s="3"/>
      <c r="K1599" s="3"/>
    </row>
    <row r="1600" spans="2:11" x14ac:dyDescent="0.2">
      <c r="B1600" s="2"/>
      <c r="C1600" s="3"/>
      <c r="D1600" s="2"/>
      <c r="E1600" s="3"/>
      <c r="F1600" s="2"/>
      <c r="G1600" s="3"/>
      <c r="K1600" s="3"/>
    </row>
    <row r="1601" spans="2:11" x14ac:dyDescent="0.2">
      <c r="B1601" s="2"/>
      <c r="C1601" s="3"/>
      <c r="D1601" s="2"/>
      <c r="E1601" s="3"/>
      <c r="F1601" s="2"/>
      <c r="G1601" s="3"/>
      <c r="K1601" s="3"/>
    </row>
    <row r="1602" spans="2:11" x14ac:dyDescent="0.2">
      <c r="B1602" s="2"/>
      <c r="C1602" s="3"/>
      <c r="D1602" s="2"/>
      <c r="E1602" s="3"/>
      <c r="F1602" s="2"/>
      <c r="G1602" s="3"/>
      <c r="K1602" s="3"/>
    </row>
    <row r="1603" spans="2:11" x14ac:dyDescent="0.2">
      <c r="B1603" s="2"/>
      <c r="C1603" s="3"/>
      <c r="D1603" s="2"/>
      <c r="E1603" s="3"/>
      <c r="F1603" s="2"/>
      <c r="G1603" s="3"/>
      <c r="K1603" s="3"/>
    </row>
    <row r="1604" spans="2:11" x14ac:dyDescent="0.2">
      <c r="B1604" s="2"/>
      <c r="C1604" s="3"/>
      <c r="D1604" s="2"/>
      <c r="E1604" s="3"/>
      <c r="F1604" s="2"/>
      <c r="G1604" s="3"/>
      <c r="K1604" s="3"/>
    </row>
    <row r="1605" spans="2:11" x14ac:dyDescent="0.2">
      <c r="B1605" s="2"/>
      <c r="C1605" s="3"/>
      <c r="D1605" s="2"/>
      <c r="E1605" s="3"/>
      <c r="F1605" s="2"/>
      <c r="G1605" s="3"/>
      <c r="K1605" s="3"/>
    </row>
    <row r="1606" spans="2:11" x14ac:dyDescent="0.2">
      <c r="B1606" s="2"/>
      <c r="C1606" s="3"/>
      <c r="D1606" s="2"/>
      <c r="E1606" s="3"/>
      <c r="F1606" s="2"/>
      <c r="G1606" s="3"/>
      <c r="K1606" s="3"/>
    </row>
    <row r="1607" spans="2:11" x14ac:dyDescent="0.2">
      <c r="B1607" s="2"/>
      <c r="C1607" s="3"/>
      <c r="D1607" s="2"/>
      <c r="E1607" s="3"/>
      <c r="F1607" s="2"/>
      <c r="G1607" s="3"/>
      <c r="K1607" s="3"/>
    </row>
    <row r="1608" spans="2:11" x14ac:dyDescent="0.2">
      <c r="B1608" s="2"/>
      <c r="C1608" s="3"/>
      <c r="D1608" s="2"/>
      <c r="E1608" s="3"/>
      <c r="F1608" s="2"/>
      <c r="G1608" s="3"/>
      <c r="K1608" s="3"/>
    </row>
    <row r="1609" spans="2:11" x14ac:dyDescent="0.2">
      <c r="B1609" s="2"/>
      <c r="C1609" s="3"/>
      <c r="D1609" s="2"/>
      <c r="E1609" s="3"/>
      <c r="F1609" s="2"/>
      <c r="G1609" s="3"/>
      <c r="K1609" s="3"/>
    </row>
    <row r="1610" spans="2:11" x14ac:dyDescent="0.2">
      <c r="B1610" s="2"/>
      <c r="C1610" s="3"/>
      <c r="D1610" s="2"/>
      <c r="E1610" s="3"/>
      <c r="F1610" s="2"/>
      <c r="G1610" s="3"/>
      <c r="K1610" s="3"/>
    </row>
    <row r="1611" spans="2:11" x14ac:dyDescent="0.2">
      <c r="B1611" s="2"/>
      <c r="C1611" s="3"/>
      <c r="D1611" s="2"/>
      <c r="E1611" s="3"/>
      <c r="F1611" s="2"/>
      <c r="G1611" s="3"/>
      <c r="K1611" s="3"/>
    </row>
    <row r="1612" spans="2:11" x14ac:dyDescent="0.2">
      <c r="B1612" s="2"/>
      <c r="C1612" s="3"/>
      <c r="D1612" s="2"/>
      <c r="E1612" s="3"/>
      <c r="F1612" s="2"/>
      <c r="G1612" s="3"/>
      <c r="K1612" s="3"/>
    </row>
    <row r="1613" spans="2:11" x14ac:dyDescent="0.2">
      <c r="B1613" s="2"/>
      <c r="C1613" s="3"/>
      <c r="D1613" s="2"/>
      <c r="E1613" s="3"/>
      <c r="F1613" s="2"/>
      <c r="G1613" s="3"/>
      <c r="K1613" s="3"/>
    </row>
    <row r="1614" spans="2:11" x14ac:dyDescent="0.2">
      <c r="B1614" s="2"/>
      <c r="C1614" s="3"/>
      <c r="D1614" s="2"/>
      <c r="E1614" s="3"/>
      <c r="F1614" s="2"/>
      <c r="G1614" s="3"/>
      <c r="K1614" s="3"/>
    </row>
    <row r="1615" spans="2:11" x14ac:dyDescent="0.2">
      <c r="B1615" s="2"/>
      <c r="C1615" s="3"/>
      <c r="D1615" s="2"/>
      <c r="E1615" s="3"/>
      <c r="F1615" s="2"/>
      <c r="G1615" s="3"/>
      <c r="K1615" s="3"/>
    </row>
    <row r="1616" spans="2:11" x14ac:dyDescent="0.2">
      <c r="B1616" s="2"/>
      <c r="C1616" s="3"/>
      <c r="D1616" s="2"/>
      <c r="E1616" s="3"/>
      <c r="F1616" s="2"/>
      <c r="G1616" s="3"/>
      <c r="K1616" s="3"/>
    </row>
    <row r="1617" spans="2:11" x14ac:dyDescent="0.2">
      <c r="B1617" s="2"/>
      <c r="C1617" s="3"/>
      <c r="D1617" s="2"/>
      <c r="E1617" s="3"/>
      <c r="F1617" s="2"/>
      <c r="G1617" s="3"/>
      <c r="K1617" s="3"/>
    </row>
    <row r="1618" spans="2:11" x14ac:dyDescent="0.2">
      <c r="B1618" s="2"/>
      <c r="C1618" s="3"/>
      <c r="D1618" s="2"/>
      <c r="E1618" s="3"/>
      <c r="F1618" s="2"/>
      <c r="G1618" s="3"/>
      <c r="K1618" s="3"/>
    </row>
    <row r="1619" spans="2:11" x14ac:dyDescent="0.2">
      <c r="B1619" s="2"/>
      <c r="C1619" s="3"/>
      <c r="D1619" s="2"/>
      <c r="E1619" s="3"/>
      <c r="F1619" s="2"/>
      <c r="G1619" s="3"/>
      <c r="K1619" s="3"/>
    </row>
    <row r="1620" spans="2:11" x14ac:dyDescent="0.2">
      <c r="B1620" s="2"/>
      <c r="C1620" s="3"/>
      <c r="D1620" s="2"/>
      <c r="E1620" s="3"/>
      <c r="F1620" s="2"/>
      <c r="G1620" s="3"/>
      <c r="K1620" s="3"/>
    </row>
    <row r="1621" spans="2:11" x14ac:dyDescent="0.2">
      <c r="B1621" s="2"/>
      <c r="C1621" s="3"/>
      <c r="D1621" s="2"/>
      <c r="E1621" s="3"/>
      <c r="F1621" s="2"/>
      <c r="G1621" s="3"/>
      <c r="K1621" s="3"/>
    </row>
    <row r="1622" spans="2:11" x14ac:dyDescent="0.2">
      <c r="B1622" s="2"/>
      <c r="C1622" s="3"/>
      <c r="D1622" s="2"/>
      <c r="E1622" s="3"/>
      <c r="F1622" s="2"/>
      <c r="G1622" s="3"/>
      <c r="K1622" s="3"/>
    </row>
    <row r="1623" spans="2:11" x14ac:dyDescent="0.2">
      <c r="B1623" s="2"/>
      <c r="C1623" s="3"/>
      <c r="D1623" s="2"/>
      <c r="E1623" s="3"/>
      <c r="F1623" s="2"/>
      <c r="G1623" s="3"/>
      <c r="K1623" s="3"/>
    </row>
    <row r="1624" spans="2:11" x14ac:dyDescent="0.2">
      <c r="B1624" s="2"/>
      <c r="C1624" s="3"/>
      <c r="D1624" s="2"/>
      <c r="E1624" s="3"/>
      <c r="F1624" s="2"/>
      <c r="G1624" s="3"/>
      <c r="K1624" s="3"/>
    </row>
    <row r="1625" spans="2:11" x14ac:dyDescent="0.2">
      <c r="B1625" s="2"/>
      <c r="C1625" s="3"/>
      <c r="D1625" s="2"/>
      <c r="E1625" s="3"/>
      <c r="F1625" s="2"/>
      <c r="G1625" s="3"/>
      <c r="K1625" s="3"/>
    </row>
    <row r="1626" spans="2:11" x14ac:dyDescent="0.2">
      <c r="B1626" s="2"/>
      <c r="C1626" s="3"/>
      <c r="D1626" s="2"/>
      <c r="E1626" s="3"/>
      <c r="F1626" s="2"/>
      <c r="G1626" s="3"/>
      <c r="K1626" s="3"/>
    </row>
    <row r="1627" spans="2:11" x14ac:dyDescent="0.2">
      <c r="B1627" s="2"/>
      <c r="C1627" s="3"/>
      <c r="D1627" s="2"/>
      <c r="E1627" s="3"/>
      <c r="F1627" s="2"/>
      <c r="G1627" s="3"/>
      <c r="K1627" s="3"/>
    </row>
    <row r="1628" spans="2:11" x14ac:dyDescent="0.2">
      <c r="B1628" s="2"/>
      <c r="C1628" s="3"/>
      <c r="D1628" s="2"/>
      <c r="E1628" s="3"/>
      <c r="F1628" s="2"/>
      <c r="G1628" s="3"/>
      <c r="K1628" s="3"/>
    </row>
    <row r="1629" spans="2:11" x14ac:dyDescent="0.2">
      <c r="B1629" s="2"/>
      <c r="C1629" s="3"/>
      <c r="D1629" s="2"/>
      <c r="E1629" s="3"/>
      <c r="F1629" s="2"/>
      <c r="G1629" s="3"/>
      <c r="K1629" s="3"/>
    </row>
    <row r="1630" spans="2:11" x14ac:dyDescent="0.2">
      <c r="B1630" s="2"/>
      <c r="C1630" s="3"/>
      <c r="D1630" s="2"/>
      <c r="E1630" s="3"/>
      <c r="F1630" s="2"/>
      <c r="G1630" s="3"/>
      <c r="K1630" s="3"/>
    </row>
    <row r="1631" spans="2:11" x14ac:dyDescent="0.2">
      <c r="B1631" s="2"/>
      <c r="C1631" s="3"/>
      <c r="D1631" s="2"/>
      <c r="E1631" s="3"/>
      <c r="F1631" s="2"/>
      <c r="G1631" s="3"/>
      <c r="K1631" s="3"/>
    </row>
    <row r="1632" spans="2:11" x14ac:dyDescent="0.2">
      <c r="B1632" s="2"/>
      <c r="C1632" s="3"/>
      <c r="D1632" s="2"/>
      <c r="E1632" s="3"/>
      <c r="F1632" s="2"/>
      <c r="G1632" s="3"/>
      <c r="K1632" s="3"/>
    </row>
    <row r="1633" spans="2:11" x14ac:dyDescent="0.2">
      <c r="B1633" s="2"/>
      <c r="C1633" s="3"/>
      <c r="D1633" s="2"/>
      <c r="E1633" s="3"/>
      <c r="F1633" s="2"/>
      <c r="G1633" s="3"/>
      <c r="K1633" s="3"/>
    </row>
    <row r="1634" spans="2:11" x14ac:dyDescent="0.2">
      <c r="B1634" s="2"/>
      <c r="C1634" s="3"/>
      <c r="D1634" s="2"/>
      <c r="E1634" s="3"/>
      <c r="F1634" s="2"/>
      <c r="G1634" s="3"/>
      <c r="K1634" s="3"/>
    </row>
    <row r="1635" spans="2:11" x14ac:dyDescent="0.2">
      <c r="B1635" s="2"/>
      <c r="C1635" s="3"/>
      <c r="D1635" s="2"/>
      <c r="E1635" s="3"/>
      <c r="F1635" s="2"/>
      <c r="G1635" s="3"/>
      <c r="K1635" s="3"/>
    </row>
    <row r="1636" spans="2:11" x14ac:dyDescent="0.2">
      <c r="B1636" s="2"/>
      <c r="C1636" s="3"/>
      <c r="D1636" s="2"/>
      <c r="E1636" s="3"/>
      <c r="F1636" s="2"/>
      <c r="G1636" s="3"/>
      <c r="K1636" s="3"/>
    </row>
    <row r="1637" spans="2:11" x14ac:dyDescent="0.2">
      <c r="B1637" s="2"/>
      <c r="C1637" s="3"/>
      <c r="D1637" s="2"/>
      <c r="E1637" s="3"/>
      <c r="F1637" s="2"/>
      <c r="G1637" s="3"/>
      <c r="K1637" s="3"/>
    </row>
    <row r="1638" spans="2:11" x14ac:dyDescent="0.2">
      <c r="B1638" s="2"/>
      <c r="C1638" s="3"/>
      <c r="D1638" s="2"/>
      <c r="E1638" s="3"/>
      <c r="F1638" s="2"/>
      <c r="G1638" s="3"/>
      <c r="K1638" s="3"/>
    </row>
    <row r="1639" spans="2:11" x14ac:dyDescent="0.2">
      <c r="B1639" s="2"/>
      <c r="C1639" s="3"/>
      <c r="D1639" s="2"/>
      <c r="E1639" s="3"/>
      <c r="F1639" s="2"/>
      <c r="G1639" s="3"/>
      <c r="K1639" s="3"/>
    </row>
    <row r="1640" spans="2:11" x14ac:dyDescent="0.2">
      <c r="B1640" s="2"/>
      <c r="C1640" s="3"/>
      <c r="D1640" s="2"/>
      <c r="E1640" s="3"/>
      <c r="F1640" s="2"/>
      <c r="G1640" s="3"/>
      <c r="K1640" s="3"/>
    </row>
    <row r="1641" spans="2:11" x14ac:dyDescent="0.2">
      <c r="B1641" s="2"/>
      <c r="C1641" s="3"/>
      <c r="D1641" s="2"/>
      <c r="E1641" s="3"/>
      <c r="F1641" s="2"/>
      <c r="G1641" s="3"/>
      <c r="K1641" s="3"/>
    </row>
    <row r="1642" spans="2:11" x14ac:dyDescent="0.2">
      <c r="B1642" s="2"/>
      <c r="C1642" s="3"/>
      <c r="D1642" s="2"/>
      <c r="E1642" s="3"/>
      <c r="F1642" s="2"/>
      <c r="G1642" s="3"/>
      <c r="K1642" s="3"/>
    </row>
    <row r="1643" spans="2:11" x14ac:dyDescent="0.2">
      <c r="B1643" s="2"/>
      <c r="C1643" s="3"/>
      <c r="D1643" s="2"/>
      <c r="E1643" s="3"/>
      <c r="F1643" s="2"/>
      <c r="G1643" s="3"/>
      <c r="K1643" s="3"/>
    </row>
    <row r="1644" spans="2:11" x14ac:dyDescent="0.2">
      <c r="B1644" s="2"/>
      <c r="C1644" s="3"/>
      <c r="D1644" s="2"/>
      <c r="E1644" s="3"/>
      <c r="F1644" s="2"/>
      <c r="G1644" s="3"/>
      <c r="K1644" s="3"/>
    </row>
    <row r="1645" spans="2:11" x14ac:dyDescent="0.2">
      <c r="B1645" s="2"/>
      <c r="C1645" s="3"/>
      <c r="D1645" s="2"/>
      <c r="E1645" s="3"/>
      <c r="F1645" s="2"/>
      <c r="G1645" s="3"/>
      <c r="K1645" s="3"/>
    </row>
    <row r="1646" spans="2:11" x14ac:dyDescent="0.2">
      <c r="B1646" s="2"/>
      <c r="C1646" s="3"/>
      <c r="D1646" s="2"/>
      <c r="E1646" s="3"/>
      <c r="F1646" s="2"/>
      <c r="G1646" s="3"/>
      <c r="K1646" s="3"/>
    </row>
    <row r="1647" spans="2:11" x14ac:dyDescent="0.2">
      <c r="B1647" s="2"/>
      <c r="C1647" s="3"/>
      <c r="D1647" s="2"/>
      <c r="E1647" s="3"/>
      <c r="F1647" s="2"/>
      <c r="G1647" s="3"/>
      <c r="K1647" s="3"/>
    </row>
    <row r="1648" spans="2:11" x14ac:dyDescent="0.2">
      <c r="B1648" s="2"/>
      <c r="C1648" s="3"/>
      <c r="D1648" s="2"/>
      <c r="E1648" s="3"/>
      <c r="F1648" s="2"/>
      <c r="G1648" s="3"/>
      <c r="K1648" s="3"/>
    </row>
    <row r="1649" spans="2:11" x14ac:dyDescent="0.2">
      <c r="B1649" s="2"/>
      <c r="C1649" s="3"/>
      <c r="D1649" s="2"/>
      <c r="E1649" s="3"/>
      <c r="F1649" s="2"/>
      <c r="G1649" s="3"/>
      <c r="K1649" s="3"/>
    </row>
    <row r="1650" spans="2:11" x14ac:dyDescent="0.2">
      <c r="B1650" s="2"/>
      <c r="C1650" s="3"/>
      <c r="D1650" s="2"/>
      <c r="E1650" s="3"/>
      <c r="F1650" s="2"/>
      <c r="G1650" s="3"/>
      <c r="K1650" s="3"/>
    </row>
    <row r="1651" spans="2:11" x14ac:dyDescent="0.2">
      <c r="B1651" s="2"/>
      <c r="C1651" s="3"/>
      <c r="D1651" s="2"/>
      <c r="E1651" s="3"/>
      <c r="F1651" s="2"/>
      <c r="G1651" s="3"/>
      <c r="K1651" s="3"/>
    </row>
    <row r="1652" spans="2:11" x14ac:dyDescent="0.2">
      <c r="B1652" s="2"/>
      <c r="C1652" s="3"/>
      <c r="D1652" s="2"/>
      <c r="E1652" s="3"/>
      <c r="F1652" s="2"/>
      <c r="G1652" s="3"/>
      <c r="K1652" s="3"/>
    </row>
    <row r="1653" spans="2:11" x14ac:dyDescent="0.2">
      <c r="B1653" s="2"/>
      <c r="C1653" s="3"/>
      <c r="D1653" s="2"/>
      <c r="E1653" s="3"/>
      <c r="F1653" s="2"/>
      <c r="G1653" s="3"/>
      <c r="K1653" s="3"/>
    </row>
    <row r="1654" spans="2:11" x14ac:dyDescent="0.2">
      <c r="B1654" s="2"/>
      <c r="C1654" s="3"/>
      <c r="D1654" s="2"/>
      <c r="E1654" s="3"/>
      <c r="F1654" s="2"/>
      <c r="G1654" s="3"/>
      <c r="K1654" s="3"/>
    </row>
    <row r="1655" spans="2:11" x14ac:dyDescent="0.2">
      <c r="B1655" s="2"/>
      <c r="C1655" s="3"/>
      <c r="D1655" s="2"/>
      <c r="E1655" s="3"/>
      <c r="F1655" s="2"/>
      <c r="G1655" s="3"/>
      <c r="K1655" s="3"/>
    </row>
    <row r="1656" spans="2:11" x14ac:dyDescent="0.2">
      <c r="B1656" s="2"/>
      <c r="C1656" s="3"/>
      <c r="D1656" s="2"/>
      <c r="E1656" s="3"/>
      <c r="F1656" s="2"/>
      <c r="G1656" s="3"/>
      <c r="K1656" s="3"/>
    </row>
    <row r="1657" spans="2:11" x14ac:dyDescent="0.2">
      <c r="B1657" s="2"/>
      <c r="C1657" s="3"/>
      <c r="D1657" s="2"/>
      <c r="E1657" s="3"/>
      <c r="F1657" s="2"/>
      <c r="G1657" s="3"/>
      <c r="K1657" s="3"/>
    </row>
    <row r="1658" spans="2:11" x14ac:dyDescent="0.2">
      <c r="B1658" s="2"/>
      <c r="C1658" s="3"/>
      <c r="D1658" s="2"/>
      <c r="E1658" s="3"/>
      <c r="F1658" s="2"/>
      <c r="G1658" s="3"/>
      <c r="K1658" s="3"/>
    </row>
    <row r="1659" spans="2:11" x14ac:dyDescent="0.2">
      <c r="B1659" s="2"/>
      <c r="C1659" s="3"/>
      <c r="D1659" s="2"/>
      <c r="E1659" s="3"/>
      <c r="F1659" s="2"/>
      <c r="G1659" s="3"/>
      <c r="K1659" s="3"/>
    </row>
    <row r="1660" spans="2:11" x14ac:dyDescent="0.2">
      <c r="B1660" s="2"/>
      <c r="C1660" s="3"/>
      <c r="D1660" s="2"/>
      <c r="E1660" s="3"/>
      <c r="F1660" s="2"/>
      <c r="G1660" s="3"/>
      <c r="K1660" s="3"/>
    </row>
    <row r="1661" spans="2:11" x14ac:dyDescent="0.2">
      <c r="B1661" s="2"/>
      <c r="C1661" s="3"/>
      <c r="D1661" s="2"/>
      <c r="E1661" s="3"/>
      <c r="F1661" s="2"/>
      <c r="G1661" s="3"/>
      <c r="K1661" s="3"/>
    </row>
    <row r="1662" spans="2:11" x14ac:dyDescent="0.2">
      <c r="B1662" s="2"/>
      <c r="C1662" s="3"/>
      <c r="D1662" s="2"/>
      <c r="E1662" s="3"/>
      <c r="F1662" s="2"/>
      <c r="G1662" s="3"/>
      <c r="K1662" s="3"/>
    </row>
    <row r="1663" spans="2:11" x14ac:dyDescent="0.2">
      <c r="B1663" s="2"/>
      <c r="C1663" s="3"/>
      <c r="D1663" s="2"/>
      <c r="E1663" s="3"/>
      <c r="F1663" s="2"/>
      <c r="G1663" s="3"/>
      <c r="K1663" s="3"/>
    </row>
    <row r="1664" spans="2:11" x14ac:dyDescent="0.2">
      <c r="B1664" s="2"/>
      <c r="C1664" s="3"/>
      <c r="D1664" s="2"/>
      <c r="E1664" s="3"/>
      <c r="F1664" s="2"/>
      <c r="G1664" s="3"/>
      <c r="K1664" s="3"/>
    </row>
    <row r="1665" spans="2:11" x14ac:dyDescent="0.2">
      <c r="B1665" s="2"/>
      <c r="C1665" s="3"/>
      <c r="D1665" s="2"/>
      <c r="E1665" s="3"/>
      <c r="F1665" s="2"/>
      <c r="G1665" s="3"/>
      <c r="K1665" s="3"/>
    </row>
    <row r="1666" spans="2:11" x14ac:dyDescent="0.2">
      <c r="B1666" s="2"/>
      <c r="C1666" s="3"/>
      <c r="D1666" s="2"/>
      <c r="E1666" s="3"/>
      <c r="F1666" s="2"/>
      <c r="G1666" s="3"/>
      <c r="K1666" s="3"/>
    </row>
    <row r="1667" spans="2:11" x14ac:dyDescent="0.2">
      <c r="B1667" s="2"/>
      <c r="C1667" s="3"/>
      <c r="D1667" s="2"/>
      <c r="E1667" s="3"/>
      <c r="F1667" s="2"/>
      <c r="G1667" s="3"/>
      <c r="K1667" s="3"/>
    </row>
    <row r="1668" spans="2:11" x14ac:dyDescent="0.2">
      <c r="B1668" s="2"/>
      <c r="C1668" s="3"/>
      <c r="D1668" s="2"/>
      <c r="E1668" s="3"/>
      <c r="F1668" s="2"/>
      <c r="G1668" s="3"/>
      <c r="K1668" s="3"/>
    </row>
    <row r="1669" spans="2:11" x14ac:dyDescent="0.2">
      <c r="B1669" s="2"/>
      <c r="C1669" s="3"/>
      <c r="D1669" s="2"/>
      <c r="E1669" s="3"/>
      <c r="F1669" s="2"/>
      <c r="G1669" s="3"/>
      <c r="K1669" s="3"/>
    </row>
    <row r="1670" spans="2:11" x14ac:dyDescent="0.2">
      <c r="B1670" s="2"/>
      <c r="C1670" s="3"/>
      <c r="D1670" s="2"/>
      <c r="E1670" s="3"/>
      <c r="F1670" s="2"/>
      <c r="G1670" s="3"/>
      <c r="K1670" s="3"/>
    </row>
    <row r="1671" spans="2:11" x14ac:dyDescent="0.2">
      <c r="B1671" s="2"/>
      <c r="C1671" s="3"/>
      <c r="D1671" s="2"/>
      <c r="E1671" s="3"/>
      <c r="F1671" s="2"/>
      <c r="G1671" s="3"/>
      <c r="K1671" s="3"/>
    </row>
    <row r="1672" spans="2:11" x14ac:dyDescent="0.2">
      <c r="B1672" s="2"/>
      <c r="C1672" s="3"/>
      <c r="D1672" s="2"/>
      <c r="E1672" s="3"/>
      <c r="F1672" s="2"/>
      <c r="G1672" s="3"/>
      <c r="K1672" s="3"/>
    </row>
    <row r="1673" spans="2:11" x14ac:dyDescent="0.2">
      <c r="B1673" s="2"/>
      <c r="C1673" s="3"/>
      <c r="D1673" s="2"/>
      <c r="E1673" s="3"/>
      <c r="F1673" s="2"/>
      <c r="G1673" s="3"/>
      <c r="K1673" s="3"/>
    </row>
    <row r="1674" spans="2:11" x14ac:dyDescent="0.2">
      <c r="B1674" s="2"/>
      <c r="C1674" s="3"/>
      <c r="D1674" s="2"/>
      <c r="E1674" s="3"/>
      <c r="F1674" s="2"/>
      <c r="G1674" s="3"/>
      <c r="K1674" s="3"/>
    </row>
    <row r="1675" spans="2:11" x14ac:dyDescent="0.2">
      <c r="B1675" s="2"/>
      <c r="C1675" s="3"/>
      <c r="D1675" s="2"/>
      <c r="E1675" s="3"/>
      <c r="F1675" s="2"/>
      <c r="G1675" s="3"/>
      <c r="K1675" s="3"/>
    </row>
    <row r="1676" spans="2:11" x14ac:dyDescent="0.2">
      <c r="B1676" s="2"/>
      <c r="C1676" s="3"/>
      <c r="D1676" s="2"/>
      <c r="E1676" s="3"/>
      <c r="F1676" s="2"/>
      <c r="G1676" s="3"/>
      <c r="K1676" s="3"/>
    </row>
    <row r="1677" spans="2:11" x14ac:dyDescent="0.2">
      <c r="B1677" s="2"/>
      <c r="C1677" s="3"/>
      <c r="D1677" s="2"/>
      <c r="E1677" s="3"/>
      <c r="F1677" s="2"/>
      <c r="G1677" s="3"/>
      <c r="K1677" s="3"/>
    </row>
    <row r="1678" spans="2:11" x14ac:dyDescent="0.2">
      <c r="B1678" s="2"/>
      <c r="C1678" s="3"/>
      <c r="D1678" s="2"/>
      <c r="E1678" s="3"/>
      <c r="F1678" s="2"/>
      <c r="G1678" s="3"/>
      <c r="K1678" s="3"/>
    </row>
    <row r="1679" spans="2:11" x14ac:dyDescent="0.2">
      <c r="B1679" s="2"/>
      <c r="C1679" s="3"/>
      <c r="D1679" s="2"/>
      <c r="E1679" s="3"/>
      <c r="F1679" s="2"/>
      <c r="G1679" s="3"/>
      <c r="K1679" s="3"/>
    </row>
    <row r="1680" spans="2:11" x14ac:dyDescent="0.2">
      <c r="B1680" s="2"/>
      <c r="C1680" s="3"/>
      <c r="D1680" s="2"/>
      <c r="E1680" s="3"/>
      <c r="F1680" s="2"/>
      <c r="G1680" s="3"/>
      <c r="K1680" s="3"/>
    </row>
    <row r="1681" spans="2:11" x14ac:dyDescent="0.2">
      <c r="B1681" s="2"/>
      <c r="C1681" s="3"/>
      <c r="D1681" s="2"/>
      <c r="E1681" s="3"/>
      <c r="F1681" s="2"/>
      <c r="G1681" s="3"/>
      <c r="K1681" s="3"/>
    </row>
    <row r="1682" spans="2:11" x14ac:dyDescent="0.2">
      <c r="B1682" s="2"/>
      <c r="C1682" s="3"/>
      <c r="D1682" s="2"/>
      <c r="E1682" s="3"/>
      <c r="F1682" s="2"/>
      <c r="G1682" s="3"/>
      <c r="K1682" s="3"/>
    </row>
    <row r="1683" spans="2:11" x14ac:dyDescent="0.2">
      <c r="B1683" s="2"/>
      <c r="C1683" s="3"/>
      <c r="D1683" s="2"/>
      <c r="E1683" s="3"/>
      <c r="F1683" s="2"/>
      <c r="G1683" s="3"/>
      <c r="K1683" s="3"/>
    </row>
    <row r="1684" spans="2:11" x14ac:dyDescent="0.2">
      <c r="B1684" s="2"/>
      <c r="C1684" s="3"/>
      <c r="D1684" s="2"/>
      <c r="E1684" s="3"/>
      <c r="F1684" s="2"/>
      <c r="G1684" s="3"/>
      <c r="K1684" s="3"/>
    </row>
    <row r="1685" spans="2:11" x14ac:dyDescent="0.2">
      <c r="B1685" s="2"/>
      <c r="C1685" s="3"/>
      <c r="D1685" s="2"/>
      <c r="E1685" s="3"/>
      <c r="F1685" s="2"/>
      <c r="G1685" s="3"/>
      <c r="K1685" s="3"/>
    </row>
    <row r="1686" spans="2:11" x14ac:dyDescent="0.2">
      <c r="B1686" s="2"/>
      <c r="C1686" s="3"/>
      <c r="D1686" s="2"/>
      <c r="E1686" s="3"/>
      <c r="F1686" s="2"/>
      <c r="G1686" s="3"/>
      <c r="K1686" s="3"/>
    </row>
    <row r="1687" spans="2:11" x14ac:dyDescent="0.2">
      <c r="B1687" s="2"/>
      <c r="C1687" s="3"/>
      <c r="D1687" s="2"/>
      <c r="E1687" s="3"/>
      <c r="F1687" s="2"/>
      <c r="G1687" s="3"/>
      <c r="K1687" s="3"/>
    </row>
    <row r="1688" spans="2:11" x14ac:dyDescent="0.2">
      <c r="B1688" s="2"/>
      <c r="C1688" s="3"/>
      <c r="D1688" s="2"/>
      <c r="E1688" s="3"/>
      <c r="F1688" s="2"/>
      <c r="G1688" s="3"/>
      <c r="K1688" s="3"/>
    </row>
    <row r="1689" spans="2:11" x14ac:dyDescent="0.2">
      <c r="B1689" s="2"/>
      <c r="C1689" s="3"/>
      <c r="D1689" s="2"/>
      <c r="E1689" s="3"/>
      <c r="F1689" s="2"/>
      <c r="G1689" s="3"/>
      <c r="K1689" s="3"/>
    </row>
    <row r="1690" spans="2:11" x14ac:dyDescent="0.2">
      <c r="B1690" s="2"/>
      <c r="C1690" s="3"/>
      <c r="D1690" s="2"/>
      <c r="E1690" s="3"/>
      <c r="F1690" s="2"/>
      <c r="G1690" s="3"/>
      <c r="K1690" s="3"/>
    </row>
    <row r="1691" spans="2:11" x14ac:dyDescent="0.2">
      <c r="B1691" s="2"/>
      <c r="C1691" s="3"/>
      <c r="D1691" s="2"/>
      <c r="E1691" s="3"/>
      <c r="F1691" s="2"/>
      <c r="G1691" s="3"/>
      <c r="K1691" s="3"/>
    </row>
    <row r="1692" spans="2:11" x14ac:dyDescent="0.2">
      <c r="B1692" s="2"/>
      <c r="C1692" s="3"/>
      <c r="D1692" s="2"/>
      <c r="E1692" s="3"/>
      <c r="F1692" s="2"/>
      <c r="G1692" s="3"/>
      <c r="K1692" s="3"/>
    </row>
    <row r="1693" spans="2:11" x14ac:dyDescent="0.2">
      <c r="B1693" s="2"/>
      <c r="C1693" s="3"/>
      <c r="D1693" s="2"/>
      <c r="E1693" s="3"/>
      <c r="F1693" s="2"/>
      <c r="G1693" s="3"/>
      <c r="K1693" s="3"/>
    </row>
    <row r="1694" spans="2:11" x14ac:dyDescent="0.2">
      <c r="B1694" s="2"/>
      <c r="C1694" s="3"/>
      <c r="D1694" s="2"/>
      <c r="E1694" s="3"/>
      <c r="F1694" s="2"/>
      <c r="G1694" s="3"/>
      <c r="K1694" s="3"/>
    </row>
    <row r="1695" spans="2:11" x14ac:dyDescent="0.2">
      <c r="B1695" s="2"/>
      <c r="C1695" s="3"/>
      <c r="D1695" s="2"/>
      <c r="E1695" s="3"/>
      <c r="F1695" s="2"/>
      <c r="G1695" s="3"/>
      <c r="K1695" s="3"/>
    </row>
    <row r="1696" spans="2:11" x14ac:dyDescent="0.2">
      <c r="B1696" s="2"/>
      <c r="C1696" s="3"/>
      <c r="D1696" s="2"/>
      <c r="E1696" s="3"/>
      <c r="F1696" s="2"/>
      <c r="G1696" s="3"/>
      <c r="K1696" s="3"/>
    </row>
    <row r="1697" spans="2:11" x14ac:dyDescent="0.2">
      <c r="B1697" s="2"/>
      <c r="C1697" s="3"/>
      <c r="D1697" s="2"/>
      <c r="E1697" s="3"/>
      <c r="F1697" s="2"/>
      <c r="G1697" s="3"/>
      <c r="K1697" s="3"/>
    </row>
    <row r="1698" spans="2:11" x14ac:dyDescent="0.2">
      <c r="B1698" s="2"/>
      <c r="C1698" s="3"/>
      <c r="D1698" s="2"/>
      <c r="E1698" s="3"/>
      <c r="F1698" s="2"/>
      <c r="G1698" s="3"/>
      <c r="K1698" s="3"/>
    </row>
    <row r="1699" spans="2:11" x14ac:dyDescent="0.2">
      <c r="B1699" s="2"/>
      <c r="C1699" s="3"/>
      <c r="D1699" s="2"/>
      <c r="E1699" s="3"/>
      <c r="F1699" s="2"/>
      <c r="G1699" s="3"/>
      <c r="K1699" s="3"/>
    </row>
    <row r="1700" spans="2:11" x14ac:dyDescent="0.2">
      <c r="B1700" s="2"/>
      <c r="C1700" s="3"/>
      <c r="D1700" s="2"/>
      <c r="E1700" s="3"/>
      <c r="F1700" s="2"/>
      <c r="G1700" s="3"/>
      <c r="K1700" s="3"/>
    </row>
    <row r="1701" spans="2:11" x14ac:dyDescent="0.2">
      <c r="B1701" s="2"/>
      <c r="C1701" s="3"/>
      <c r="D1701" s="2"/>
      <c r="E1701" s="3"/>
      <c r="F1701" s="2"/>
      <c r="G1701" s="3"/>
      <c r="K1701" s="3"/>
    </row>
  </sheetData>
  <sheetProtection algorithmName="SHA-512" hashValue="N+2CLcafVl0ZYh++h/zUZf4IGCr+cUNyvStSfBotZPZHvuMBUlfen63kkQmed67TmdSIw3Ci+Ukh2MTjWr+Jfw==" saltValue="aTrVtjbe50bo/vC0NCHVxw==" spinCount="100000" sheet="1" objects="1" scenarios="1"/>
  <mergeCells count="44">
    <mergeCell ref="O3:S4"/>
    <mergeCell ref="A5:A6"/>
    <mergeCell ref="B5:B6"/>
    <mergeCell ref="C5:D6"/>
    <mergeCell ref="E5:E6"/>
    <mergeCell ref="F5:F6"/>
    <mergeCell ref="G5:G6"/>
    <mergeCell ref="H5:H6"/>
    <mergeCell ref="L5:L6"/>
    <mergeCell ref="M5:M6"/>
    <mergeCell ref="N5:N6"/>
    <mergeCell ref="O5:O6"/>
    <mergeCell ref="P5:P6"/>
    <mergeCell ref="Q5:Q6"/>
    <mergeCell ref="R5:R6"/>
    <mergeCell ref="S5:S6"/>
    <mergeCell ref="G2:J2"/>
    <mergeCell ref="K2:N2"/>
    <mergeCell ref="A7:A9"/>
    <mergeCell ref="B7:B9"/>
    <mergeCell ref="I5:I6"/>
    <mergeCell ref="J5:J6"/>
    <mergeCell ref="K5:K6"/>
    <mergeCell ref="A10:A11"/>
    <mergeCell ref="B10:B11"/>
    <mergeCell ref="A12:A13"/>
    <mergeCell ref="B12:B13"/>
    <mergeCell ref="A14:A17"/>
    <mergeCell ref="B14:B17"/>
    <mergeCell ref="A18:A21"/>
    <mergeCell ref="B18:B21"/>
    <mergeCell ref="A22:A23"/>
    <mergeCell ref="B22:B23"/>
    <mergeCell ref="A24:A27"/>
    <mergeCell ref="B24:B27"/>
    <mergeCell ref="N43:O43"/>
    <mergeCell ref="N45:O45"/>
    <mergeCell ref="N47:O47"/>
    <mergeCell ref="A28:A30"/>
    <mergeCell ref="B28:B30"/>
    <mergeCell ref="A31:A34"/>
    <mergeCell ref="B31:B34"/>
    <mergeCell ref="A35:A38"/>
    <mergeCell ref="B35:B38"/>
  </mergeCells>
  <printOptions horizontalCentered="1" verticalCentered="1"/>
  <pageMargins left="0.11811023622047245" right="0.11811023622047245" top="0.19685039370078741" bottom="0.19685039370078741" header="0.51181102362204722" footer="0.51181102362204722"/>
  <pageSetup paperSize="9" scale="28" firstPageNumber="0" fitToHeight="0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AF34FB7F-D792-4591-B101-F400406B5D30}">
          <x14:formula1>
            <xm:f>'SCHEMA NON MODIFICABILE'!G7</xm:f>
          </x14:formula1>
          <xm:sqref>K7:N38</xm:sqref>
        </x14:dataValidation>
        <x14:dataValidation type="list" allowBlank="1" showInputMessage="1" showErrorMessage="1" xr:uid="{BF4C9D50-941F-4FDF-BDBC-56E8B5119C19}">
          <x14:formula1>
            <xm:f>'SCHEMA NON MODIFICABILE'!P7</xm:f>
          </x14:formula1>
          <xm:sqref>P7:Q38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47362-6208-45EE-9B67-B2F3653382BA}">
  <sheetPr>
    <tabColor rgb="FFFF0000"/>
    <pageSetUpPr fitToPage="1"/>
  </sheetPr>
  <dimension ref="A1:AJY38"/>
  <sheetViews>
    <sheetView zoomScale="40" zoomScaleNormal="40" workbookViewId="0">
      <pane xSplit="2" ySplit="6" topLeftCell="G7" activePane="bottomRight" state="frozen"/>
      <selection pane="topRight" activeCell="D1" sqref="D1"/>
      <selection pane="bottomLeft" activeCell="A5" sqref="A5"/>
      <selection pane="bottomRight" activeCell="P7" sqref="P7"/>
    </sheetView>
  </sheetViews>
  <sheetFormatPr defaultColWidth="9.140625" defaultRowHeight="18" x14ac:dyDescent="0.2"/>
  <cols>
    <col min="1" max="1" width="9.5703125" style="1" customWidth="1"/>
    <col min="2" max="2" width="57" style="29" customWidth="1"/>
    <col min="3" max="3" width="7.5703125" style="30" customWidth="1"/>
    <col min="4" max="4" width="63.85546875" style="29" bestFit="1" customWidth="1"/>
    <col min="5" max="5" width="11.28515625" style="30" customWidth="1"/>
    <col min="6" max="6" width="44.85546875" style="29" hidden="1" customWidth="1"/>
    <col min="7" max="7" width="28.140625" style="30" customWidth="1"/>
    <col min="8" max="10" width="28.140625" style="4" customWidth="1"/>
    <col min="11" max="12" width="22.28515625" style="4" customWidth="1"/>
    <col min="13" max="13" width="53.140625" style="5" customWidth="1"/>
    <col min="14" max="14" width="22.42578125" style="5" customWidth="1"/>
    <col min="15" max="17" width="21.140625" style="1" customWidth="1"/>
    <col min="18" max="18" width="53.140625" style="5" customWidth="1"/>
    <col min="19" max="19" width="22.42578125" style="5" customWidth="1"/>
    <col min="20" max="22" width="34.42578125" style="4" customWidth="1"/>
    <col min="23" max="961" width="8.7109375" style="4" customWidth="1"/>
    <col min="962" max="16384" width="9.140625" style="4"/>
  </cols>
  <sheetData>
    <row r="1" spans="1:22" x14ac:dyDescent="0.2">
      <c r="B1" s="2"/>
      <c r="C1" s="3"/>
      <c r="D1" s="2"/>
      <c r="E1" s="3"/>
      <c r="F1" s="2"/>
      <c r="G1" s="3"/>
    </row>
    <row r="2" spans="1:22" ht="17.25" customHeight="1" thickBot="1" x14ac:dyDescent="0.25">
      <c r="B2" s="2"/>
      <c r="C2" s="3"/>
      <c r="D2" s="2"/>
      <c r="E2" s="3"/>
      <c r="F2" s="2"/>
      <c r="G2" s="3"/>
    </row>
    <row r="3" spans="1:22" ht="17.25" customHeight="1" x14ac:dyDescent="0.2">
      <c r="B3" s="2"/>
      <c r="C3" s="3"/>
      <c r="D3" s="2"/>
      <c r="E3" s="3"/>
      <c r="F3" s="2"/>
      <c r="G3" s="107" t="s">
        <v>0</v>
      </c>
      <c r="H3" s="7" t="s">
        <v>1</v>
      </c>
      <c r="I3" s="6" t="s">
        <v>2</v>
      </c>
      <c r="J3" s="8" t="s">
        <v>3</v>
      </c>
      <c r="K3" s="251" t="s">
        <v>8</v>
      </c>
      <c r="L3" s="252"/>
      <c r="M3" s="252"/>
      <c r="N3" s="253"/>
      <c r="O3" s="257" t="s">
        <v>9</v>
      </c>
      <c r="P3" s="258"/>
      <c r="Q3" s="258"/>
      <c r="R3" s="258"/>
      <c r="S3" s="259"/>
      <c r="T3" s="112"/>
      <c r="U3" s="113"/>
      <c r="V3" s="113"/>
    </row>
    <row r="4" spans="1:22" ht="87" customHeight="1" thickBot="1" x14ac:dyDescent="0.25">
      <c r="B4" s="2"/>
      <c r="C4" s="3"/>
      <c r="D4" s="9"/>
      <c r="E4" s="3"/>
      <c r="F4" s="2"/>
      <c r="G4" s="108" t="s">
        <v>4</v>
      </c>
      <c r="H4" s="109" t="s">
        <v>5</v>
      </c>
      <c r="I4" s="108" t="s">
        <v>6</v>
      </c>
      <c r="J4" s="110" t="s">
        <v>7</v>
      </c>
      <c r="K4" s="254"/>
      <c r="L4" s="255"/>
      <c r="M4" s="255"/>
      <c r="N4" s="256"/>
      <c r="O4" s="260"/>
      <c r="P4" s="261"/>
      <c r="Q4" s="261"/>
      <c r="R4" s="261"/>
      <c r="S4" s="262"/>
      <c r="T4" s="112"/>
      <c r="U4" s="113"/>
      <c r="V4" s="113"/>
    </row>
    <row r="5" spans="1:22" ht="19.5" customHeight="1" x14ac:dyDescent="0.2">
      <c r="A5" s="193" t="s">
        <v>146</v>
      </c>
      <c r="B5" s="195" t="s">
        <v>145</v>
      </c>
      <c r="C5" s="197" t="s">
        <v>144</v>
      </c>
      <c r="D5" s="198"/>
      <c r="E5" s="195" t="s">
        <v>10</v>
      </c>
      <c r="F5" s="195" t="s">
        <v>11</v>
      </c>
      <c r="G5" s="201" t="s">
        <v>12</v>
      </c>
      <c r="H5" s="201" t="s">
        <v>12</v>
      </c>
      <c r="I5" s="201" t="s">
        <v>12</v>
      </c>
      <c r="J5" s="201" t="s">
        <v>12</v>
      </c>
      <c r="K5" s="207" t="s">
        <v>137</v>
      </c>
      <c r="L5" s="207" t="s">
        <v>138</v>
      </c>
      <c r="M5" s="191" t="s">
        <v>139</v>
      </c>
      <c r="N5" s="191" t="s">
        <v>140</v>
      </c>
      <c r="O5" s="249" t="s">
        <v>13</v>
      </c>
      <c r="P5" s="245" t="s">
        <v>141</v>
      </c>
      <c r="Q5" s="245" t="s">
        <v>142</v>
      </c>
      <c r="R5" s="247" t="s">
        <v>143</v>
      </c>
      <c r="S5" s="247" t="s">
        <v>140</v>
      </c>
      <c r="T5" s="112"/>
      <c r="U5" s="113"/>
      <c r="V5" s="113"/>
    </row>
    <row r="6" spans="1:22" ht="61.5" customHeight="1" thickBot="1" x14ac:dyDescent="0.25">
      <c r="A6" s="194"/>
      <c r="B6" s="196"/>
      <c r="C6" s="199"/>
      <c r="D6" s="200"/>
      <c r="E6" s="196"/>
      <c r="F6" s="196"/>
      <c r="G6" s="202"/>
      <c r="H6" s="202"/>
      <c r="I6" s="202"/>
      <c r="J6" s="202"/>
      <c r="K6" s="208"/>
      <c r="L6" s="208"/>
      <c r="M6" s="192"/>
      <c r="N6" s="192"/>
      <c r="O6" s="250"/>
      <c r="P6" s="246"/>
      <c r="Q6" s="246"/>
      <c r="R6" s="248"/>
      <c r="S6" s="248"/>
      <c r="T6" s="112"/>
      <c r="U6" s="113"/>
      <c r="V6" s="113"/>
    </row>
    <row r="7" spans="1:22" ht="41.1" customHeight="1" thickBot="1" x14ac:dyDescent="0.3">
      <c r="A7" s="203">
        <v>1</v>
      </c>
      <c r="B7" s="206" t="s">
        <v>14</v>
      </c>
      <c r="C7" s="10" t="s">
        <v>15</v>
      </c>
      <c r="D7" s="96" t="s">
        <v>16</v>
      </c>
      <c r="E7" s="103" t="s">
        <v>17</v>
      </c>
      <c r="F7" s="11" t="s">
        <v>18</v>
      </c>
      <c r="G7" s="31">
        <v>3</v>
      </c>
      <c r="H7" s="32"/>
      <c r="I7" s="33">
        <v>3</v>
      </c>
      <c r="J7" s="34">
        <v>1</v>
      </c>
      <c r="K7" s="48">
        <v>0.2</v>
      </c>
      <c r="L7" s="48">
        <v>0.1</v>
      </c>
      <c r="M7" s="12" t="s">
        <v>19</v>
      </c>
      <c r="N7" s="12" t="s">
        <v>20</v>
      </c>
      <c r="O7" s="49"/>
      <c r="P7" s="64">
        <v>0.2</v>
      </c>
      <c r="Q7" s="64">
        <v>0.1</v>
      </c>
      <c r="R7" s="12" t="s">
        <v>21</v>
      </c>
      <c r="S7" s="12" t="s">
        <v>22</v>
      </c>
    </row>
    <row r="8" spans="1:22" ht="41.1" customHeight="1" thickBot="1" x14ac:dyDescent="0.3">
      <c r="A8" s="204"/>
      <c r="B8" s="206"/>
      <c r="C8" s="13" t="s">
        <v>23</v>
      </c>
      <c r="D8" s="97" t="s">
        <v>136</v>
      </c>
      <c r="E8" s="104" t="s">
        <v>17</v>
      </c>
      <c r="F8" s="14" t="s">
        <v>24</v>
      </c>
      <c r="G8" s="31">
        <v>3</v>
      </c>
      <c r="H8" s="35"/>
      <c r="I8" s="36">
        <v>3</v>
      </c>
      <c r="J8" s="34">
        <v>1</v>
      </c>
      <c r="K8" s="48">
        <v>0.2</v>
      </c>
      <c r="L8" s="48">
        <v>0.1</v>
      </c>
      <c r="M8" s="15" t="s">
        <v>25</v>
      </c>
      <c r="N8" s="15" t="s">
        <v>20</v>
      </c>
      <c r="O8" s="49"/>
      <c r="P8" s="64">
        <v>0.2</v>
      </c>
      <c r="Q8" s="64">
        <v>0.1</v>
      </c>
      <c r="R8" s="85" t="s">
        <v>21</v>
      </c>
      <c r="S8" s="15" t="s">
        <v>22</v>
      </c>
    </row>
    <row r="9" spans="1:22" ht="41.1" customHeight="1" thickBot="1" x14ac:dyDescent="0.3">
      <c r="A9" s="205"/>
      <c r="B9" s="206"/>
      <c r="C9" s="13" t="s">
        <v>26</v>
      </c>
      <c r="D9" s="97" t="s">
        <v>27</v>
      </c>
      <c r="E9" s="104" t="s">
        <v>17</v>
      </c>
      <c r="F9" s="14" t="s">
        <v>28</v>
      </c>
      <c r="G9" s="31">
        <v>2</v>
      </c>
      <c r="H9" s="37"/>
      <c r="I9" s="38">
        <v>3</v>
      </c>
      <c r="J9" s="34">
        <v>1</v>
      </c>
      <c r="K9" s="48">
        <v>0.2</v>
      </c>
      <c r="L9" s="48">
        <v>0.1</v>
      </c>
      <c r="M9" s="16" t="s">
        <v>19</v>
      </c>
      <c r="N9" s="16" t="s">
        <v>20</v>
      </c>
      <c r="O9" s="49"/>
      <c r="P9" s="64">
        <v>0.2</v>
      </c>
      <c r="Q9" s="64">
        <v>0.1</v>
      </c>
      <c r="R9" s="86" t="s">
        <v>29</v>
      </c>
      <c r="S9" s="16" t="s">
        <v>22</v>
      </c>
    </row>
    <row r="10" spans="1:22" ht="41.1" customHeight="1" x14ac:dyDescent="0.25">
      <c r="A10" s="203">
        <v>2</v>
      </c>
      <c r="B10" s="224" t="s">
        <v>30</v>
      </c>
      <c r="C10" s="10" t="s">
        <v>15</v>
      </c>
      <c r="D10" s="96" t="s">
        <v>31</v>
      </c>
      <c r="E10" s="103" t="s">
        <v>32</v>
      </c>
      <c r="F10" s="11" t="s">
        <v>33</v>
      </c>
      <c r="G10" s="39">
        <v>2</v>
      </c>
      <c r="H10" s="40"/>
      <c r="I10" s="32"/>
      <c r="J10" s="39">
        <v>2</v>
      </c>
      <c r="K10" s="120">
        <v>0.2</v>
      </c>
      <c r="L10" s="121">
        <v>0.1</v>
      </c>
      <c r="M10" s="12" t="s">
        <v>34</v>
      </c>
      <c r="N10" s="12" t="s">
        <v>35</v>
      </c>
      <c r="O10" s="50"/>
      <c r="P10" s="65">
        <v>0.2</v>
      </c>
      <c r="Q10" s="65">
        <v>0.1</v>
      </c>
      <c r="R10" s="12" t="s">
        <v>36</v>
      </c>
      <c r="S10" s="12" t="s">
        <v>37</v>
      </c>
    </row>
    <row r="11" spans="1:22" ht="41.1" customHeight="1" thickBot="1" x14ac:dyDescent="0.3">
      <c r="A11" s="204"/>
      <c r="B11" s="225"/>
      <c r="C11" s="13" t="s">
        <v>23</v>
      </c>
      <c r="D11" s="97" t="s">
        <v>38</v>
      </c>
      <c r="E11" s="104" t="s">
        <v>17</v>
      </c>
      <c r="F11" s="14" t="s">
        <v>39</v>
      </c>
      <c r="G11" s="41">
        <v>1</v>
      </c>
      <c r="H11" s="40"/>
      <c r="I11" s="37"/>
      <c r="J11" s="41">
        <v>2</v>
      </c>
      <c r="K11" s="122">
        <v>0.2</v>
      </c>
      <c r="L11" s="123">
        <v>0.1</v>
      </c>
      <c r="M11" s="16" t="s">
        <v>40</v>
      </c>
      <c r="N11" s="16" t="s">
        <v>35</v>
      </c>
      <c r="O11" s="51"/>
      <c r="P11" s="66">
        <v>0.2</v>
      </c>
      <c r="Q11" s="66">
        <v>0.1</v>
      </c>
      <c r="R11" s="87" t="s">
        <v>37</v>
      </c>
      <c r="S11" s="15" t="s">
        <v>37</v>
      </c>
    </row>
    <row r="12" spans="1:22" ht="41.1" customHeight="1" thickBot="1" x14ac:dyDescent="0.25">
      <c r="A12" s="214">
        <v>3</v>
      </c>
      <c r="B12" s="206" t="s">
        <v>41</v>
      </c>
      <c r="C12" s="10" t="s">
        <v>15</v>
      </c>
      <c r="D12" s="96" t="s">
        <v>42</v>
      </c>
      <c r="E12" s="103" t="s">
        <v>17</v>
      </c>
      <c r="F12" s="11" t="s">
        <v>43</v>
      </c>
      <c r="G12" s="42">
        <v>3</v>
      </c>
      <c r="H12" s="39">
        <v>1</v>
      </c>
      <c r="I12" s="42">
        <v>2</v>
      </c>
      <c r="J12" s="42">
        <v>3</v>
      </c>
      <c r="K12" s="48">
        <v>0.2</v>
      </c>
      <c r="L12" s="48">
        <v>0.1</v>
      </c>
      <c r="M12" s="15" t="s">
        <v>19</v>
      </c>
      <c r="N12" s="15" t="s">
        <v>44</v>
      </c>
      <c r="O12" s="49"/>
      <c r="P12" s="64">
        <v>0.2</v>
      </c>
      <c r="Q12" s="64">
        <v>0.1</v>
      </c>
      <c r="R12" s="88" t="s">
        <v>37</v>
      </c>
      <c r="S12" s="17" t="s">
        <v>37</v>
      </c>
    </row>
    <row r="13" spans="1:22" ht="41.1" customHeight="1" thickBot="1" x14ac:dyDescent="0.25">
      <c r="A13" s="214"/>
      <c r="B13" s="206"/>
      <c r="C13" s="18" t="s">
        <v>23</v>
      </c>
      <c r="D13" s="98" t="s">
        <v>45</v>
      </c>
      <c r="E13" s="105" t="s">
        <v>32</v>
      </c>
      <c r="F13" s="19" t="s">
        <v>46</v>
      </c>
      <c r="G13" s="38">
        <v>3</v>
      </c>
      <c r="H13" s="43">
        <v>2</v>
      </c>
      <c r="I13" s="38">
        <v>1</v>
      </c>
      <c r="J13" s="38">
        <v>3</v>
      </c>
      <c r="K13" s="48">
        <v>0.2</v>
      </c>
      <c r="L13" s="48">
        <v>0.1</v>
      </c>
      <c r="M13" s="15" t="s">
        <v>47</v>
      </c>
      <c r="N13" s="15" t="s">
        <v>48</v>
      </c>
      <c r="O13" s="52"/>
      <c r="P13" s="67">
        <v>0.2</v>
      </c>
      <c r="Q13" s="67">
        <v>0.1</v>
      </c>
      <c r="R13" s="87" t="s">
        <v>49</v>
      </c>
      <c r="S13" s="16" t="s">
        <v>50</v>
      </c>
    </row>
    <row r="14" spans="1:22" ht="41.1" customHeight="1" x14ac:dyDescent="0.2">
      <c r="A14" s="203">
        <v>4</v>
      </c>
      <c r="B14" s="224" t="s">
        <v>51</v>
      </c>
      <c r="C14" s="13" t="s">
        <v>15</v>
      </c>
      <c r="D14" s="97" t="s">
        <v>52</v>
      </c>
      <c r="E14" s="104" t="s">
        <v>32</v>
      </c>
      <c r="F14" s="14" t="s">
        <v>53</v>
      </c>
      <c r="G14" s="44">
        <v>3</v>
      </c>
      <c r="H14" s="41">
        <v>1</v>
      </c>
      <c r="I14" s="41">
        <v>1</v>
      </c>
      <c r="J14" s="41">
        <v>3</v>
      </c>
      <c r="K14" s="120">
        <v>0.2</v>
      </c>
      <c r="L14" s="121">
        <v>0.1</v>
      </c>
      <c r="M14" s="17" t="s">
        <v>54</v>
      </c>
      <c r="N14" s="17" t="s">
        <v>48</v>
      </c>
      <c r="O14" s="50"/>
      <c r="P14" s="65">
        <v>0.2</v>
      </c>
      <c r="Q14" s="65">
        <v>0.1</v>
      </c>
      <c r="R14" s="12" t="s">
        <v>55</v>
      </c>
      <c r="S14" s="17" t="s">
        <v>56</v>
      </c>
    </row>
    <row r="15" spans="1:22" ht="41.1" customHeight="1" x14ac:dyDescent="0.2">
      <c r="A15" s="204"/>
      <c r="B15" s="225"/>
      <c r="C15" s="13" t="s">
        <v>23</v>
      </c>
      <c r="D15" s="97" t="s">
        <v>57</v>
      </c>
      <c r="E15" s="104" t="s">
        <v>32</v>
      </c>
      <c r="F15" s="14" t="s">
        <v>46</v>
      </c>
      <c r="G15" s="44">
        <v>2</v>
      </c>
      <c r="H15" s="41">
        <v>1</v>
      </c>
      <c r="I15" s="41">
        <v>1</v>
      </c>
      <c r="J15" s="41">
        <v>3</v>
      </c>
      <c r="K15" s="124">
        <v>0.2</v>
      </c>
      <c r="L15" s="48">
        <v>0.1</v>
      </c>
      <c r="M15" s="15" t="s">
        <v>58</v>
      </c>
      <c r="N15" s="15" t="s">
        <v>59</v>
      </c>
      <c r="O15" s="53"/>
      <c r="P15" s="68">
        <v>0.2</v>
      </c>
      <c r="Q15" s="68">
        <v>0.1</v>
      </c>
      <c r="R15" s="87" t="s">
        <v>60</v>
      </c>
      <c r="S15" s="15" t="s">
        <v>61</v>
      </c>
    </row>
    <row r="16" spans="1:22" ht="41.1" customHeight="1" x14ac:dyDescent="0.2">
      <c r="A16" s="204"/>
      <c r="B16" s="225"/>
      <c r="C16" s="13" t="s">
        <v>26</v>
      </c>
      <c r="D16" s="97" t="s">
        <v>62</v>
      </c>
      <c r="E16" s="104" t="s">
        <v>17</v>
      </c>
      <c r="F16" s="14" t="s">
        <v>63</v>
      </c>
      <c r="G16" s="44">
        <v>2</v>
      </c>
      <c r="H16" s="41">
        <v>2</v>
      </c>
      <c r="I16" s="41">
        <v>2</v>
      </c>
      <c r="J16" s="41">
        <v>2</v>
      </c>
      <c r="K16" s="124">
        <v>0.2</v>
      </c>
      <c r="L16" s="48">
        <v>0.1</v>
      </c>
      <c r="M16" s="15" t="s">
        <v>64</v>
      </c>
      <c r="N16" s="15" t="s">
        <v>65</v>
      </c>
      <c r="O16" s="53"/>
      <c r="P16" s="68">
        <v>0.2</v>
      </c>
      <c r="Q16" s="68">
        <v>0.1</v>
      </c>
      <c r="R16" s="87" t="s">
        <v>66</v>
      </c>
      <c r="S16" s="15" t="s">
        <v>61</v>
      </c>
    </row>
    <row r="17" spans="1:961" ht="41.1" customHeight="1" thickBot="1" x14ac:dyDescent="0.25">
      <c r="A17" s="205"/>
      <c r="B17" s="226"/>
      <c r="C17" s="13" t="s">
        <v>67</v>
      </c>
      <c r="D17" s="97" t="s">
        <v>68</v>
      </c>
      <c r="E17" s="104" t="s">
        <v>17</v>
      </c>
      <c r="F17" s="19" t="s">
        <v>69</v>
      </c>
      <c r="G17" s="45">
        <v>1</v>
      </c>
      <c r="H17" s="46">
        <v>2</v>
      </c>
      <c r="I17" s="46">
        <v>1</v>
      </c>
      <c r="J17" s="46">
        <v>2</v>
      </c>
      <c r="K17" s="122">
        <v>0.2</v>
      </c>
      <c r="L17" s="123">
        <v>0.1</v>
      </c>
      <c r="M17" s="16" t="s">
        <v>64</v>
      </c>
      <c r="N17" s="16" t="s">
        <v>65</v>
      </c>
      <c r="O17" s="51"/>
      <c r="P17" s="66">
        <v>0.2</v>
      </c>
      <c r="Q17" s="66">
        <v>0.1</v>
      </c>
      <c r="R17" s="89" t="s">
        <v>66</v>
      </c>
      <c r="S17" s="16" t="s">
        <v>61</v>
      </c>
    </row>
    <row r="18" spans="1:961" ht="41.1" customHeight="1" thickBot="1" x14ac:dyDescent="0.25">
      <c r="A18" s="210">
        <v>5</v>
      </c>
      <c r="B18" s="211" t="s">
        <v>70</v>
      </c>
      <c r="C18" s="20" t="s">
        <v>15</v>
      </c>
      <c r="D18" s="99" t="s">
        <v>71</v>
      </c>
      <c r="E18" s="103" t="s">
        <v>32</v>
      </c>
      <c r="F18" s="14" t="s">
        <v>72</v>
      </c>
      <c r="G18" s="47">
        <v>1</v>
      </c>
      <c r="H18" s="39">
        <v>1</v>
      </c>
      <c r="I18" s="39">
        <v>1</v>
      </c>
      <c r="J18" s="39">
        <v>2</v>
      </c>
      <c r="K18" s="48">
        <v>0.2</v>
      </c>
      <c r="L18" s="48">
        <v>0.1</v>
      </c>
      <c r="M18" s="81" t="s">
        <v>73</v>
      </c>
      <c r="N18" s="21" t="s">
        <v>48</v>
      </c>
      <c r="O18" s="54"/>
      <c r="P18" s="69">
        <v>0.2</v>
      </c>
      <c r="Q18" s="70">
        <v>0.1</v>
      </c>
      <c r="R18" s="21" t="s">
        <v>60</v>
      </c>
      <c r="S18" s="21" t="s">
        <v>56</v>
      </c>
    </row>
    <row r="19" spans="1:961" ht="41.1" customHeight="1" thickBot="1" x14ac:dyDescent="0.25">
      <c r="A19" s="210"/>
      <c r="B19" s="211"/>
      <c r="C19" s="22" t="s">
        <v>23</v>
      </c>
      <c r="D19" s="100" t="s">
        <v>74</v>
      </c>
      <c r="E19" s="104" t="s">
        <v>17</v>
      </c>
      <c r="F19" s="14" t="s">
        <v>75</v>
      </c>
      <c r="G19" s="44">
        <v>1</v>
      </c>
      <c r="H19" s="41">
        <v>2</v>
      </c>
      <c r="I19" s="41">
        <v>3</v>
      </c>
      <c r="J19" s="41">
        <v>3</v>
      </c>
      <c r="K19" s="48">
        <v>0.2</v>
      </c>
      <c r="L19" s="48">
        <v>0.1</v>
      </c>
      <c r="M19" s="82" t="s">
        <v>76</v>
      </c>
      <c r="N19" s="23" t="s">
        <v>77</v>
      </c>
      <c r="O19" s="55"/>
      <c r="P19" s="71">
        <v>0.2</v>
      </c>
      <c r="Q19" s="72">
        <v>0.1</v>
      </c>
      <c r="R19" s="23" t="s">
        <v>78</v>
      </c>
      <c r="S19" s="23" t="s">
        <v>50</v>
      </c>
    </row>
    <row r="20" spans="1:961" ht="41.1" customHeight="1" thickBot="1" x14ac:dyDescent="0.25">
      <c r="A20" s="210"/>
      <c r="B20" s="211"/>
      <c r="C20" s="22" t="s">
        <v>26</v>
      </c>
      <c r="D20" s="100" t="s">
        <v>79</v>
      </c>
      <c r="E20" s="104" t="s">
        <v>17</v>
      </c>
      <c r="F20" s="14" t="s">
        <v>80</v>
      </c>
      <c r="G20" s="36">
        <v>1</v>
      </c>
      <c r="H20" s="34">
        <v>3</v>
      </c>
      <c r="I20" s="34">
        <v>2</v>
      </c>
      <c r="J20" s="34">
        <v>3</v>
      </c>
      <c r="K20" s="48">
        <v>0.2</v>
      </c>
      <c r="L20" s="48">
        <v>0.1</v>
      </c>
      <c r="M20" s="83" t="s">
        <v>81</v>
      </c>
      <c r="N20" s="15" t="s">
        <v>65</v>
      </c>
      <c r="O20" s="49"/>
      <c r="P20" s="67">
        <v>0.2</v>
      </c>
      <c r="Q20" s="73">
        <v>0.1</v>
      </c>
      <c r="R20" s="23" t="s">
        <v>82</v>
      </c>
      <c r="S20" s="15" t="s">
        <v>22</v>
      </c>
    </row>
    <row r="21" spans="1:961" ht="41.1" customHeight="1" thickBot="1" x14ac:dyDescent="0.25">
      <c r="A21" s="210"/>
      <c r="B21" s="211"/>
      <c r="C21" s="22" t="s">
        <v>67</v>
      </c>
      <c r="D21" s="100" t="s">
        <v>83</v>
      </c>
      <c r="E21" s="104" t="s">
        <v>32</v>
      </c>
      <c r="F21" s="14" t="s">
        <v>84</v>
      </c>
      <c r="G21" s="45">
        <v>1</v>
      </c>
      <c r="H21" s="46">
        <v>2</v>
      </c>
      <c r="I21" s="41">
        <v>1</v>
      </c>
      <c r="J21" s="41">
        <v>3</v>
      </c>
      <c r="K21" s="48">
        <v>0.2</v>
      </c>
      <c r="L21" s="48">
        <v>0.1</v>
      </c>
      <c r="M21" s="84" t="s">
        <v>85</v>
      </c>
      <c r="N21" s="16" t="s">
        <v>86</v>
      </c>
      <c r="O21" s="56"/>
      <c r="P21" s="74">
        <v>0.2</v>
      </c>
      <c r="Q21" s="72">
        <v>0.1</v>
      </c>
      <c r="R21" s="89" t="s">
        <v>87</v>
      </c>
      <c r="S21" s="16" t="s">
        <v>61</v>
      </c>
    </row>
    <row r="22" spans="1:961" ht="41.1" customHeight="1" thickBot="1" x14ac:dyDescent="0.3">
      <c r="A22" s="212">
        <v>6</v>
      </c>
      <c r="B22" s="213" t="s">
        <v>88</v>
      </c>
      <c r="C22" s="20" t="s">
        <v>15</v>
      </c>
      <c r="D22" s="96" t="s">
        <v>89</v>
      </c>
      <c r="E22" s="103" t="s">
        <v>17</v>
      </c>
      <c r="F22" s="11" t="s">
        <v>90</v>
      </c>
      <c r="G22" s="34">
        <v>3</v>
      </c>
      <c r="H22" s="40"/>
      <c r="I22" s="33">
        <v>3</v>
      </c>
      <c r="J22" s="32"/>
      <c r="K22" s="120">
        <v>0.2</v>
      </c>
      <c r="L22" s="121">
        <v>0.1</v>
      </c>
      <c r="M22" s="17" t="s">
        <v>91</v>
      </c>
      <c r="N22" s="17" t="s">
        <v>44</v>
      </c>
      <c r="O22" s="57"/>
      <c r="P22" s="125">
        <v>0.2</v>
      </c>
      <c r="Q22" s="125">
        <v>0.1</v>
      </c>
      <c r="R22" s="12" t="s">
        <v>37</v>
      </c>
      <c r="S22" s="17" t="s">
        <v>37</v>
      </c>
    </row>
    <row r="23" spans="1:961" ht="41.1" customHeight="1" thickBot="1" x14ac:dyDescent="0.3">
      <c r="A23" s="212"/>
      <c r="B23" s="213"/>
      <c r="C23" s="22" t="s">
        <v>23</v>
      </c>
      <c r="D23" s="97" t="s">
        <v>92</v>
      </c>
      <c r="E23" s="104" t="s">
        <v>17</v>
      </c>
      <c r="F23" s="19" t="s">
        <v>93</v>
      </c>
      <c r="G23" s="34">
        <v>3</v>
      </c>
      <c r="H23" s="40"/>
      <c r="I23" s="38">
        <v>3</v>
      </c>
      <c r="J23" s="37"/>
      <c r="K23" s="122">
        <v>0.2</v>
      </c>
      <c r="L23" s="123">
        <v>0.1</v>
      </c>
      <c r="M23" s="15" t="s">
        <v>91</v>
      </c>
      <c r="N23" s="15" t="s">
        <v>44</v>
      </c>
      <c r="O23" s="58"/>
      <c r="P23" s="126">
        <v>0.2</v>
      </c>
      <c r="Q23" s="126">
        <v>0.1</v>
      </c>
      <c r="R23" s="87" t="s">
        <v>37</v>
      </c>
      <c r="S23" s="15" t="s">
        <v>37</v>
      </c>
    </row>
    <row r="24" spans="1:961" ht="41.1" customHeight="1" thickBot="1" x14ac:dyDescent="0.25">
      <c r="A24" s="214">
        <v>7</v>
      </c>
      <c r="B24" s="206" t="s">
        <v>94</v>
      </c>
      <c r="C24" s="10" t="s">
        <v>15</v>
      </c>
      <c r="D24" s="96" t="s">
        <v>95</v>
      </c>
      <c r="E24" s="103" t="s">
        <v>17</v>
      </c>
      <c r="F24" s="11" t="s">
        <v>96</v>
      </c>
      <c r="G24" s="47">
        <v>2</v>
      </c>
      <c r="H24" s="42">
        <v>1</v>
      </c>
      <c r="I24" s="39">
        <v>1</v>
      </c>
      <c r="J24" s="39">
        <v>2</v>
      </c>
      <c r="K24" s="48">
        <v>0.2</v>
      </c>
      <c r="L24" s="48">
        <v>0.1</v>
      </c>
      <c r="M24" s="21" t="s">
        <v>91</v>
      </c>
      <c r="N24" s="24" t="s">
        <v>44</v>
      </c>
      <c r="O24" s="54"/>
      <c r="P24" s="65">
        <v>0.2</v>
      </c>
      <c r="Q24" s="65">
        <v>0.1</v>
      </c>
      <c r="R24" s="90" t="s">
        <v>37</v>
      </c>
      <c r="S24" s="24" t="s">
        <v>37</v>
      </c>
    </row>
    <row r="25" spans="1:961" ht="41.1" customHeight="1" thickBot="1" x14ac:dyDescent="0.25">
      <c r="A25" s="214"/>
      <c r="B25" s="206"/>
      <c r="C25" s="13" t="s">
        <v>23</v>
      </c>
      <c r="D25" s="97" t="s">
        <v>97</v>
      </c>
      <c r="E25" s="104" t="s">
        <v>32</v>
      </c>
      <c r="F25" s="14" t="s">
        <v>98</v>
      </c>
      <c r="G25" s="44">
        <v>2</v>
      </c>
      <c r="H25" s="34">
        <v>1</v>
      </c>
      <c r="I25" s="41">
        <v>3</v>
      </c>
      <c r="J25" s="41">
        <v>1</v>
      </c>
      <c r="K25" s="48">
        <v>0.2</v>
      </c>
      <c r="L25" s="48">
        <v>0.1</v>
      </c>
      <c r="M25" s="23" t="s">
        <v>91</v>
      </c>
      <c r="N25" s="25" t="s">
        <v>44</v>
      </c>
      <c r="O25" s="49"/>
      <c r="P25" s="64">
        <v>0.2</v>
      </c>
      <c r="Q25" s="64">
        <v>0.1</v>
      </c>
      <c r="R25" s="25" t="s">
        <v>99</v>
      </c>
      <c r="S25" s="25" t="s">
        <v>100</v>
      </c>
    </row>
    <row r="26" spans="1:961" ht="41.1" customHeight="1" thickBot="1" x14ac:dyDescent="0.25">
      <c r="A26" s="214"/>
      <c r="B26" s="206"/>
      <c r="C26" s="13" t="s">
        <v>26</v>
      </c>
      <c r="D26" s="97" t="s">
        <v>101</v>
      </c>
      <c r="E26" s="104" t="s">
        <v>17</v>
      </c>
      <c r="F26" s="14" t="s">
        <v>102</v>
      </c>
      <c r="G26" s="44">
        <v>3</v>
      </c>
      <c r="H26" s="34">
        <v>1</v>
      </c>
      <c r="I26" s="41">
        <v>2</v>
      </c>
      <c r="J26" s="41">
        <v>1</v>
      </c>
      <c r="K26" s="48">
        <v>0.2</v>
      </c>
      <c r="L26" s="48">
        <v>0.1</v>
      </c>
      <c r="M26" s="15" t="s">
        <v>91</v>
      </c>
      <c r="N26" s="26" t="s">
        <v>44</v>
      </c>
      <c r="O26" s="55"/>
      <c r="P26" s="68">
        <v>0.2</v>
      </c>
      <c r="Q26" s="68">
        <v>0.1</v>
      </c>
      <c r="R26" s="91" t="s">
        <v>99</v>
      </c>
      <c r="S26" s="26" t="s">
        <v>100</v>
      </c>
    </row>
    <row r="27" spans="1:961" ht="41.1" customHeight="1" thickBot="1" x14ac:dyDescent="0.25">
      <c r="A27" s="214"/>
      <c r="B27" s="206"/>
      <c r="C27" s="13" t="s">
        <v>67</v>
      </c>
      <c r="D27" s="97" t="s">
        <v>103</v>
      </c>
      <c r="E27" s="104" t="s">
        <v>32</v>
      </c>
      <c r="F27" s="19" t="s">
        <v>98</v>
      </c>
      <c r="G27" s="45">
        <v>1</v>
      </c>
      <c r="H27" s="43">
        <v>1</v>
      </c>
      <c r="I27" s="46">
        <v>2</v>
      </c>
      <c r="J27" s="46">
        <v>2</v>
      </c>
      <c r="K27" s="48">
        <v>0.2</v>
      </c>
      <c r="L27" s="48">
        <v>0.1</v>
      </c>
      <c r="M27" s="16" t="s">
        <v>91</v>
      </c>
      <c r="N27" s="27" t="s">
        <v>44</v>
      </c>
      <c r="O27" s="56"/>
      <c r="P27" s="66">
        <v>0.2</v>
      </c>
      <c r="Q27" s="66">
        <v>0.1</v>
      </c>
      <c r="R27" s="92" t="s">
        <v>99</v>
      </c>
      <c r="S27" s="27" t="s">
        <v>100</v>
      </c>
    </row>
    <row r="28" spans="1:961" ht="41.1" customHeight="1" thickBot="1" x14ac:dyDescent="0.25">
      <c r="A28" s="214">
        <v>8</v>
      </c>
      <c r="B28" s="211" t="s">
        <v>104</v>
      </c>
      <c r="C28" s="10" t="s">
        <v>15</v>
      </c>
      <c r="D28" s="96" t="s">
        <v>105</v>
      </c>
      <c r="E28" s="103" t="s">
        <v>32</v>
      </c>
      <c r="F28" s="11" t="s">
        <v>106</v>
      </c>
      <c r="G28" s="41">
        <v>1</v>
      </c>
      <c r="H28" s="34">
        <v>1</v>
      </c>
      <c r="I28" s="41">
        <v>1</v>
      </c>
      <c r="J28" s="41">
        <v>1</v>
      </c>
      <c r="K28" s="120">
        <v>0.2</v>
      </c>
      <c r="L28" s="121">
        <v>0.1</v>
      </c>
      <c r="M28" s="81" t="s">
        <v>107</v>
      </c>
      <c r="N28" s="21" t="s">
        <v>77</v>
      </c>
      <c r="O28" s="59"/>
      <c r="P28" s="69">
        <v>0.2</v>
      </c>
      <c r="Q28" s="75">
        <v>0.1</v>
      </c>
      <c r="R28" s="12" t="s">
        <v>78</v>
      </c>
      <c r="S28" s="21" t="s">
        <v>50</v>
      </c>
    </row>
    <row r="29" spans="1:961" ht="41.1" customHeight="1" thickBot="1" x14ac:dyDescent="0.25">
      <c r="A29" s="214"/>
      <c r="B29" s="211"/>
      <c r="C29" s="13" t="s">
        <v>23</v>
      </c>
      <c r="D29" s="97" t="s">
        <v>108</v>
      </c>
      <c r="E29" s="104" t="s">
        <v>17</v>
      </c>
      <c r="F29" s="14" t="s">
        <v>109</v>
      </c>
      <c r="G29" s="34">
        <v>3</v>
      </c>
      <c r="H29" s="34">
        <v>1</v>
      </c>
      <c r="I29" s="34">
        <v>3</v>
      </c>
      <c r="J29" s="34">
        <v>3</v>
      </c>
      <c r="K29" s="124">
        <v>0.2</v>
      </c>
      <c r="L29" s="48">
        <v>0.1</v>
      </c>
      <c r="M29" s="82" t="s">
        <v>110</v>
      </c>
      <c r="N29" s="23" t="s">
        <v>44</v>
      </c>
      <c r="O29" s="60"/>
      <c r="P29" s="67">
        <v>0.2</v>
      </c>
      <c r="Q29" s="76">
        <v>0.1</v>
      </c>
      <c r="R29" s="87" t="s">
        <v>37</v>
      </c>
      <c r="S29" s="23" t="s">
        <v>37</v>
      </c>
    </row>
    <row r="30" spans="1:961" s="1" customFormat="1" ht="41.1" customHeight="1" thickBot="1" x14ac:dyDescent="0.25">
      <c r="A30" s="214"/>
      <c r="B30" s="211"/>
      <c r="C30" s="13" t="s">
        <v>26</v>
      </c>
      <c r="D30" s="97" t="s">
        <v>111</v>
      </c>
      <c r="E30" s="104" t="s">
        <v>17</v>
      </c>
      <c r="F30" s="19" t="s">
        <v>112</v>
      </c>
      <c r="G30" s="34">
        <v>3</v>
      </c>
      <c r="H30" s="34">
        <v>1</v>
      </c>
      <c r="I30" s="34">
        <v>3</v>
      </c>
      <c r="J30" s="34">
        <v>3</v>
      </c>
      <c r="K30" s="122">
        <v>0.2</v>
      </c>
      <c r="L30" s="123">
        <v>0.1</v>
      </c>
      <c r="M30" s="83" t="s">
        <v>110</v>
      </c>
      <c r="N30" s="16" t="s">
        <v>44</v>
      </c>
      <c r="O30" s="60"/>
      <c r="P30" s="77">
        <v>0.2</v>
      </c>
      <c r="Q30" s="76">
        <v>0.1</v>
      </c>
      <c r="R30" s="89" t="s">
        <v>78</v>
      </c>
      <c r="S30" s="16" t="s">
        <v>50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</row>
    <row r="31" spans="1:961" s="1" customFormat="1" ht="41.1" customHeight="1" thickBot="1" x14ac:dyDescent="0.25">
      <c r="A31" s="214">
        <v>9</v>
      </c>
      <c r="B31" s="206" t="s">
        <v>113</v>
      </c>
      <c r="C31" s="10" t="s">
        <v>15</v>
      </c>
      <c r="D31" s="101" t="s">
        <v>114</v>
      </c>
      <c r="E31" s="103" t="s">
        <v>32</v>
      </c>
      <c r="F31" s="14" t="s">
        <v>115</v>
      </c>
      <c r="G31" s="33">
        <v>2</v>
      </c>
      <c r="H31" s="42">
        <v>3</v>
      </c>
      <c r="I31" s="33">
        <v>1</v>
      </c>
      <c r="J31" s="33">
        <v>2</v>
      </c>
      <c r="K31" s="48">
        <v>0.2</v>
      </c>
      <c r="L31" s="48">
        <v>0.1</v>
      </c>
      <c r="M31" s="81" t="s">
        <v>116</v>
      </c>
      <c r="N31" s="21" t="s">
        <v>35</v>
      </c>
      <c r="O31" s="61"/>
      <c r="P31" s="78">
        <v>0.2</v>
      </c>
      <c r="Q31" s="79">
        <v>0.1</v>
      </c>
      <c r="R31" s="12" t="s">
        <v>117</v>
      </c>
      <c r="S31" s="23" t="s">
        <v>37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</row>
    <row r="32" spans="1:961" s="1" customFormat="1" ht="41.1" customHeight="1" thickBot="1" x14ac:dyDescent="0.25">
      <c r="A32" s="214"/>
      <c r="B32" s="206"/>
      <c r="C32" s="13" t="s">
        <v>23</v>
      </c>
      <c r="D32" s="102" t="s">
        <v>118</v>
      </c>
      <c r="E32" s="104" t="s">
        <v>32</v>
      </c>
      <c r="F32" s="14" t="s">
        <v>119</v>
      </c>
      <c r="G32" s="36">
        <v>1</v>
      </c>
      <c r="H32" s="34">
        <v>3</v>
      </c>
      <c r="I32" s="36">
        <v>1</v>
      </c>
      <c r="J32" s="36">
        <v>3</v>
      </c>
      <c r="K32" s="48">
        <v>0.2</v>
      </c>
      <c r="L32" s="48">
        <v>0.1</v>
      </c>
      <c r="M32" s="82" t="s">
        <v>116</v>
      </c>
      <c r="N32" s="23" t="s">
        <v>35</v>
      </c>
      <c r="O32" s="52"/>
      <c r="P32" s="64">
        <v>0.2</v>
      </c>
      <c r="Q32" s="76">
        <v>0.1</v>
      </c>
      <c r="R32" s="87" t="s">
        <v>120</v>
      </c>
      <c r="S32" s="23" t="s">
        <v>37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</row>
    <row r="33" spans="1:961" s="1" customFormat="1" ht="41.1" customHeight="1" thickBot="1" x14ac:dyDescent="0.25">
      <c r="A33" s="214"/>
      <c r="B33" s="206"/>
      <c r="C33" s="13" t="s">
        <v>26</v>
      </c>
      <c r="D33" s="97" t="s">
        <v>121</v>
      </c>
      <c r="E33" s="104" t="s">
        <v>32</v>
      </c>
      <c r="F33" s="14" t="s">
        <v>122</v>
      </c>
      <c r="G33" s="34">
        <v>1</v>
      </c>
      <c r="H33" s="34">
        <v>1</v>
      </c>
      <c r="I33" s="34">
        <v>1</v>
      </c>
      <c r="J33" s="34">
        <v>3</v>
      </c>
      <c r="K33" s="48">
        <v>0.2</v>
      </c>
      <c r="L33" s="48">
        <v>0.1</v>
      </c>
      <c r="M33" s="83" t="s">
        <v>116</v>
      </c>
      <c r="N33" s="15" t="s">
        <v>35</v>
      </c>
      <c r="O33" s="52"/>
      <c r="P33" s="64">
        <v>0.2</v>
      </c>
      <c r="Q33" s="64">
        <v>0.1</v>
      </c>
      <c r="R33" s="87" t="s">
        <v>120</v>
      </c>
      <c r="S33" s="15" t="s">
        <v>37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</row>
    <row r="34" spans="1:961" s="1" customFormat="1" ht="41.1" customHeight="1" thickBot="1" x14ac:dyDescent="0.25">
      <c r="A34" s="214"/>
      <c r="B34" s="206"/>
      <c r="C34" s="13" t="s">
        <v>67</v>
      </c>
      <c r="D34" s="98" t="s">
        <v>123</v>
      </c>
      <c r="E34" s="106" t="s">
        <v>32</v>
      </c>
      <c r="F34" s="19" t="s">
        <v>124</v>
      </c>
      <c r="G34" s="43">
        <v>2</v>
      </c>
      <c r="H34" s="43">
        <v>2</v>
      </c>
      <c r="I34" s="43">
        <v>2</v>
      </c>
      <c r="J34" s="43">
        <v>3</v>
      </c>
      <c r="K34" s="48">
        <v>0.2</v>
      </c>
      <c r="L34" s="48">
        <v>0.1</v>
      </c>
      <c r="M34" s="16" t="s">
        <v>35</v>
      </c>
      <c r="N34" s="16" t="s">
        <v>35</v>
      </c>
      <c r="O34" s="62"/>
      <c r="P34" s="80">
        <v>0.2</v>
      </c>
      <c r="Q34" s="77">
        <v>0.1</v>
      </c>
      <c r="R34" s="89" t="s">
        <v>37</v>
      </c>
      <c r="S34" s="16" t="s">
        <v>37</v>
      </c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4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  <c r="ZQ34" s="4"/>
      <c r="ZR34" s="4"/>
      <c r="ZS34" s="4"/>
      <c r="ZT34" s="4"/>
      <c r="ZU34" s="4"/>
      <c r="ZV34" s="4"/>
      <c r="ZW34" s="4"/>
      <c r="ZX34" s="4"/>
      <c r="ZY34" s="4"/>
      <c r="ZZ34" s="4"/>
      <c r="AAA34" s="4"/>
      <c r="AAB34" s="4"/>
      <c r="AAC34" s="4"/>
      <c r="AAD34" s="4"/>
      <c r="AAE34" s="4"/>
      <c r="AAF34" s="4"/>
      <c r="AAG34" s="4"/>
      <c r="AAH34" s="4"/>
      <c r="AAI34" s="4"/>
      <c r="AAJ34" s="4"/>
      <c r="AAK34" s="4"/>
      <c r="AAL34" s="4"/>
      <c r="AAM34" s="4"/>
      <c r="AAN34" s="4"/>
      <c r="AAO34" s="4"/>
      <c r="AAP34" s="4"/>
      <c r="AAQ34" s="4"/>
      <c r="AAR34" s="4"/>
      <c r="AAS34" s="4"/>
      <c r="AAT34" s="4"/>
      <c r="AAU34" s="4"/>
      <c r="AAV34" s="4"/>
      <c r="AAW34" s="4"/>
      <c r="AAX34" s="4"/>
      <c r="AAY34" s="4"/>
      <c r="AAZ34" s="4"/>
      <c r="ABA34" s="4"/>
      <c r="ABB34" s="4"/>
      <c r="ABC34" s="4"/>
      <c r="ABD34" s="4"/>
      <c r="ABE34" s="4"/>
      <c r="ABF34" s="4"/>
      <c r="ABG34" s="4"/>
      <c r="ABH34" s="4"/>
      <c r="ABI34" s="4"/>
      <c r="ABJ34" s="4"/>
      <c r="ABK34" s="4"/>
      <c r="ABL34" s="4"/>
      <c r="ABM34" s="4"/>
      <c r="ABN34" s="4"/>
      <c r="ABO34" s="4"/>
      <c r="ABP34" s="4"/>
      <c r="ABQ34" s="4"/>
      <c r="ABR34" s="4"/>
      <c r="ABS34" s="4"/>
      <c r="ABT34" s="4"/>
      <c r="ABU34" s="4"/>
      <c r="ABV34" s="4"/>
      <c r="ABW34" s="4"/>
      <c r="ABX34" s="4"/>
      <c r="ABY34" s="4"/>
      <c r="ABZ34" s="4"/>
      <c r="ACA34" s="4"/>
      <c r="ACB34" s="4"/>
      <c r="ACC34" s="4"/>
      <c r="ACD34" s="4"/>
      <c r="ACE34" s="4"/>
      <c r="ACF34" s="4"/>
      <c r="ACG34" s="4"/>
      <c r="ACH34" s="4"/>
      <c r="ACI34" s="4"/>
      <c r="ACJ34" s="4"/>
      <c r="ACK34" s="4"/>
      <c r="ACL34" s="4"/>
      <c r="ACM34" s="4"/>
      <c r="ACN34" s="4"/>
      <c r="ACO34" s="4"/>
      <c r="ACP34" s="4"/>
      <c r="ACQ34" s="4"/>
      <c r="ACR34" s="4"/>
      <c r="ACS34" s="4"/>
      <c r="ACT34" s="4"/>
      <c r="ACU34" s="4"/>
      <c r="ACV34" s="4"/>
      <c r="ACW34" s="4"/>
      <c r="ACX34" s="4"/>
      <c r="ACY34" s="4"/>
      <c r="ACZ34" s="4"/>
      <c r="ADA34" s="4"/>
      <c r="ADB34" s="4"/>
      <c r="ADC34" s="4"/>
      <c r="ADD34" s="4"/>
      <c r="ADE34" s="4"/>
      <c r="ADF34" s="4"/>
      <c r="ADG34" s="4"/>
      <c r="ADH34" s="4"/>
      <c r="ADI34" s="4"/>
      <c r="ADJ34" s="4"/>
      <c r="ADK34" s="4"/>
      <c r="ADL34" s="4"/>
      <c r="ADM34" s="4"/>
      <c r="ADN34" s="4"/>
      <c r="ADO34" s="4"/>
      <c r="ADP34" s="4"/>
      <c r="ADQ34" s="4"/>
      <c r="ADR34" s="4"/>
      <c r="ADS34" s="4"/>
      <c r="ADT34" s="4"/>
      <c r="ADU34" s="4"/>
      <c r="ADV34" s="4"/>
      <c r="ADW34" s="4"/>
      <c r="ADX34" s="4"/>
      <c r="ADY34" s="4"/>
      <c r="ADZ34" s="4"/>
      <c r="AEA34" s="4"/>
      <c r="AEB34" s="4"/>
      <c r="AEC34" s="4"/>
      <c r="AED34" s="4"/>
      <c r="AEE34" s="4"/>
      <c r="AEF34" s="4"/>
      <c r="AEG34" s="4"/>
      <c r="AEH34" s="4"/>
      <c r="AEI34" s="4"/>
      <c r="AEJ34" s="4"/>
      <c r="AEK34" s="4"/>
      <c r="AEL34" s="4"/>
      <c r="AEM34" s="4"/>
      <c r="AEN34" s="4"/>
      <c r="AEO34" s="4"/>
      <c r="AEP34" s="4"/>
      <c r="AEQ34" s="4"/>
      <c r="AER34" s="4"/>
      <c r="AES34" s="4"/>
      <c r="AET34" s="4"/>
      <c r="AEU34" s="4"/>
      <c r="AEV34" s="4"/>
      <c r="AEW34" s="4"/>
      <c r="AEX34" s="4"/>
      <c r="AEY34" s="4"/>
      <c r="AEZ34" s="4"/>
      <c r="AFA34" s="4"/>
      <c r="AFB34" s="4"/>
      <c r="AFC34" s="4"/>
      <c r="AFD34" s="4"/>
      <c r="AFE34" s="4"/>
      <c r="AFF34" s="4"/>
      <c r="AFG34" s="4"/>
      <c r="AFH34" s="4"/>
      <c r="AFI34" s="4"/>
      <c r="AFJ34" s="4"/>
      <c r="AFK34" s="4"/>
      <c r="AFL34" s="4"/>
      <c r="AFM34" s="4"/>
      <c r="AFN34" s="4"/>
      <c r="AFO34" s="4"/>
      <c r="AFP34" s="4"/>
      <c r="AFQ34" s="4"/>
      <c r="AFR34" s="4"/>
      <c r="AFS34" s="4"/>
      <c r="AFT34" s="4"/>
      <c r="AFU34" s="4"/>
      <c r="AFV34" s="4"/>
      <c r="AFW34" s="4"/>
      <c r="AFX34" s="4"/>
      <c r="AFY34" s="4"/>
      <c r="AFZ34" s="4"/>
      <c r="AGA34" s="4"/>
      <c r="AGB34" s="4"/>
      <c r="AGC34" s="4"/>
      <c r="AGD34" s="4"/>
      <c r="AGE34" s="4"/>
      <c r="AGF34" s="4"/>
      <c r="AGG34" s="4"/>
      <c r="AGH34" s="4"/>
      <c r="AGI34" s="4"/>
      <c r="AGJ34" s="4"/>
      <c r="AGK34" s="4"/>
      <c r="AGL34" s="4"/>
      <c r="AGM34" s="4"/>
      <c r="AGN34" s="4"/>
      <c r="AGO34" s="4"/>
      <c r="AGP34" s="4"/>
      <c r="AGQ34" s="4"/>
      <c r="AGR34" s="4"/>
      <c r="AGS34" s="4"/>
      <c r="AGT34" s="4"/>
      <c r="AGU34" s="4"/>
      <c r="AGV34" s="4"/>
      <c r="AGW34" s="4"/>
      <c r="AGX34" s="4"/>
      <c r="AGY34" s="4"/>
      <c r="AGZ34" s="4"/>
      <c r="AHA34" s="4"/>
      <c r="AHB34" s="4"/>
      <c r="AHC34" s="4"/>
      <c r="AHD34" s="4"/>
      <c r="AHE34" s="4"/>
      <c r="AHF34" s="4"/>
      <c r="AHG34" s="4"/>
      <c r="AHH34" s="4"/>
      <c r="AHI34" s="4"/>
      <c r="AHJ34" s="4"/>
      <c r="AHK34" s="4"/>
      <c r="AHL34" s="4"/>
      <c r="AHM34" s="4"/>
      <c r="AHN34" s="4"/>
      <c r="AHO34" s="4"/>
      <c r="AHP34" s="4"/>
      <c r="AHQ34" s="4"/>
      <c r="AHR34" s="4"/>
      <c r="AHS34" s="4"/>
      <c r="AHT34" s="4"/>
      <c r="AHU34" s="4"/>
      <c r="AHV34" s="4"/>
      <c r="AHW34" s="4"/>
      <c r="AHX34" s="4"/>
      <c r="AHY34" s="4"/>
      <c r="AHZ34" s="4"/>
      <c r="AIA34" s="4"/>
      <c r="AIB34" s="4"/>
      <c r="AIC34" s="4"/>
      <c r="AID34" s="4"/>
      <c r="AIE34" s="4"/>
      <c r="AIF34" s="4"/>
      <c r="AIG34" s="4"/>
      <c r="AIH34" s="4"/>
      <c r="AII34" s="4"/>
      <c r="AIJ34" s="4"/>
      <c r="AIK34" s="4"/>
      <c r="AIL34" s="4"/>
      <c r="AIM34" s="4"/>
      <c r="AIN34" s="4"/>
      <c r="AIO34" s="4"/>
      <c r="AIP34" s="4"/>
      <c r="AIQ34" s="4"/>
      <c r="AIR34" s="4"/>
      <c r="AIS34" s="4"/>
      <c r="AIT34" s="4"/>
      <c r="AIU34" s="4"/>
      <c r="AIV34" s="4"/>
      <c r="AIW34" s="4"/>
      <c r="AIX34" s="4"/>
      <c r="AIY34" s="4"/>
      <c r="AIZ34" s="4"/>
      <c r="AJA34" s="4"/>
      <c r="AJB34" s="4"/>
      <c r="AJC34" s="4"/>
      <c r="AJD34" s="4"/>
      <c r="AJE34" s="4"/>
      <c r="AJF34" s="4"/>
      <c r="AJG34" s="4"/>
      <c r="AJH34" s="4"/>
      <c r="AJI34" s="4"/>
      <c r="AJJ34" s="4"/>
      <c r="AJK34" s="4"/>
      <c r="AJL34" s="4"/>
      <c r="AJM34" s="4"/>
      <c r="AJN34" s="4"/>
      <c r="AJO34" s="4"/>
      <c r="AJP34" s="4"/>
      <c r="AJQ34" s="4"/>
      <c r="AJR34" s="4"/>
      <c r="AJS34" s="4"/>
      <c r="AJT34" s="4"/>
      <c r="AJU34" s="4"/>
      <c r="AJV34" s="4"/>
      <c r="AJW34" s="4"/>
      <c r="AJX34" s="4"/>
      <c r="AJY34" s="4"/>
    </row>
    <row r="35" spans="1:961" s="1" customFormat="1" ht="41.1" customHeight="1" thickBot="1" x14ac:dyDescent="0.25">
      <c r="A35" s="209">
        <v>10</v>
      </c>
      <c r="B35" s="206" t="s">
        <v>125</v>
      </c>
      <c r="C35" s="10" t="s">
        <v>15</v>
      </c>
      <c r="D35" s="96" t="s">
        <v>126</v>
      </c>
      <c r="E35" s="103" t="s">
        <v>17</v>
      </c>
      <c r="F35" s="11" t="s">
        <v>127</v>
      </c>
      <c r="G35" s="42">
        <v>2</v>
      </c>
      <c r="H35" s="42">
        <v>1</v>
      </c>
      <c r="I35" s="42">
        <v>1</v>
      </c>
      <c r="J35" s="42">
        <v>3</v>
      </c>
      <c r="K35" s="120">
        <v>0.2</v>
      </c>
      <c r="L35" s="121">
        <v>0.1</v>
      </c>
      <c r="M35" s="17" t="s">
        <v>35</v>
      </c>
      <c r="N35" s="28" t="s">
        <v>35</v>
      </c>
      <c r="O35" s="63"/>
      <c r="P35" s="78">
        <v>0.2</v>
      </c>
      <c r="Q35" s="78">
        <v>0.1</v>
      </c>
      <c r="R35" s="90" t="s">
        <v>37</v>
      </c>
      <c r="S35" s="28" t="s">
        <v>37</v>
      </c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</row>
    <row r="36" spans="1:961" s="1" customFormat="1" ht="41.1" customHeight="1" thickBot="1" x14ac:dyDescent="0.25">
      <c r="A36" s="209"/>
      <c r="B36" s="206"/>
      <c r="C36" s="13" t="s">
        <v>23</v>
      </c>
      <c r="D36" s="97" t="s">
        <v>128</v>
      </c>
      <c r="E36" s="104" t="s">
        <v>17</v>
      </c>
      <c r="F36" s="14" t="s">
        <v>129</v>
      </c>
      <c r="G36" s="34">
        <v>3</v>
      </c>
      <c r="H36" s="34">
        <v>1</v>
      </c>
      <c r="I36" s="34">
        <v>1</v>
      </c>
      <c r="J36" s="34">
        <v>3</v>
      </c>
      <c r="K36" s="124">
        <v>0.2</v>
      </c>
      <c r="L36" s="48">
        <v>0.1</v>
      </c>
      <c r="M36" s="23" t="s">
        <v>35</v>
      </c>
      <c r="N36" s="25" t="s">
        <v>35</v>
      </c>
      <c r="O36" s="49"/>
      <c r="P36" s="64">
        <v>0.2</v>
      </c>
      <c r="Q36" s="64">
        <v>0.1</v>
      </c>
      <c r="R36" s="93" t="s">
        <v>37</v>
      </c>
      <c r="S36" s="25" t="s">
        <v>37</v>
      </c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4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  <c r="ZQ36" s="4"/>
      <c r="ZR36" s="4"/>
      <c r="ZS36" s="4"/>
      <c r="ZT36" s="4"/>
      <c r="ZU36" s="4"/>
      <c r="ZV36" s="4"/>
      <c r="ZW36" s="4"/>
      <c r="ZX36" s="4"/>
      <c r="ZY36" s="4"/>
      <c r="ZZ36" s="4"/>
      <c r="AAA36" s="4"/>
      <c r="AAB36" s="4"/>
      <c r="AAC36" s="4"/>
      <c r="AAD36" s="4"/>
      <c r="AAE36" s="4"/>
      <c r="AAF36" s="4"/>
      <c r="AAG36" s="4"/>
      <c r="AAH36" s="4"/>
      <c r="AAI36" s="4"/>
      <c r="AAJ36" s="4"/>
      <c r="AAK36" s="4"/>
      <c r="AAL36" s="4"/>
      <c r="AAM36" s="4"/>
      <c r="AAN36" s="4"/>
      <c r="AAO36" s="4"/>
      <c r="AAP36" s="4"/>
      <c r="AAQ36" s="4"/>
      <c r="AAR36" s="4"/>
      <c r="AAS36" s="4"/>
      <c r="AAT36" s="4"/>
      <c r="AAU36" s="4"/>
      <c r="AAV36" s="4"/>
      <c r="AAW36" s="4"/>
      <c r="AAX36" s="4"/>
      <c r="AAY36" s="4"/>
      <c r="AAZ36" s="4"/>
      <c r="ABA36" s="4"/>
      <c r="ABB36" s="4"/>
      <c r="ABC36" s="4"/>
      <c r="ABD36" s="4"/>
      <c r="ABE36" s="4"/>
      <c r="ABF36" s="4"/>
      <c r="ABG36" s="4"/>
      <c r="ABH36" s="4"/>
      <c r="ABI36" s="4"/>
      <c r="ABJ36" s="4"/>
      <c r="ABK36" s="4"/>
      <c r="ABL36" s="4"/>
      <c r="ABM36" s="4"/>
      <c r="ABN36" s="4"/>
      <c r="ABO36" s="4"/>
      <c r="ABP36" s="4"/>
      <c r="ABQ36" s="4"/>
      <c r="ABR36" s="4"/>
      <c r="ABS36" s="4"/>
      <c r="ABT36" s="4"/>
      <c r="ABU36" s="4"/>
      <c r="ABV36" s="4"/>
      <c r="ABW36" s="4"/>
      <c r="ABX36" s="4"/>
      <c r="ABY36" s="4"/>
      <c r="ABZ36" s="4"/>
      <c r="ACA36" s="4"/>
      <c r="ACB36" s="4"/>
      <c r="ACC36" s="4"/>
      <c r="ACD36" s="4"/>
      <c r="ACE36" s="4"/>
      <c r="ACF36" s="4"/>
      <c r="ACG36" s="4"/>
      <c r="ACH36" s="4"/>
      <c r="ACI36" s="4"/>
      <c r="ACJ36" s="4"/>
      <c r="ACK36" s="4"/>
      <c r="ACL36" s="4"/>
      <c r="ACM36" s="4"/>
      <c r="ACN36" s="4"/>
      <c r="ACO36" s="4"/>
      <c r="ACP36" s="4"/>
      <c r="ACQ36" s="4"/>
      <c r="ACR36" s="4"/>
      <c r="ACS36" s="4"/>
      <c r="ACT36" s="4"/>
      <c r="ACU36" s="4"/>
      <c r="ACV36" s="4"/>
      <c r="ACW36" s="4"/>
      <c r="ACX36" s="4"/>
      <c r="ACY36" s="4"/>
      <c r="ACZ36" s="4"/>
      <c r="ADA36" s="4"/>
      <c r="ADB36" s="4"/>
      <c r="ADC36" s="4"/>
      <c r="ADD36" s="4"/>
      <c r="ADE36" s="4"/>
      <c r="ADF36" s="4"/>
      <c r="ADG36" s="4"/>
      <c r="ADH36" s="4"/>
      <c r="ADI36" s="4"/>
      <c r="ADJ36" s="4"/>
      <c r="ADK36" s="4"/>
      <c r="ADL36" s="4"/>
      <c r="ADM36" s="4"/>
      <c r="ADN36" s="4"/>
      <c r="ADO36" s="4"/>
      <c r="ADP36" s="4"/>
      <c r="ADQ36" s="4"/>
      <c r="ADR36" s="4"/>
      <c r="ADS36" s="4"/>
      <c r="ADT36" s="4"/>
      <c r="ADU36" s="4"/>
      <c r="ADV36" s="4"/>
      <c r="ADW36" s="4"/>
      <c r="ADX36" s="4"/>
      <c r="ADY36" s="4"/>
      <c r="ADZ36" s="4"/>
      <c r="AEA36" s="4"/>
      <c r="AEB36" s="4"/>
      <c r="AEC36" s="4"/>
      <c r="AED36" s="4"/>
      <c r="AEE36" s="4"/>
      <c r="AEF36" s="4"/>
      <c r="AEG36" s="4"/>
      <c r="AEH36" s="4"/>
      <c r="AEI36" s="4"/>
      <c r="AEJ36" s="4"/>
      <c r="AEK36" s="4"/>
      <c r="AEL36" s="4"/>
      <c r="AEM36" s="4"/>
      <c r="AEN36" s="4"/>
      <c r="AEO36" s="4"/>
      <c r="AEP36" s="4"/>
      <c r="AEQ36" s="4"/>
      <c r="AER36" s="4"/>
      <c r="AES36" s="4"/>
      <c r="AET36" s="4"/>
      <c r="AEU36" s="4"/>
      <c r="AEV36" s="4"/>
      <c r="AEW36" s="4"/>
      <c r="AEX36" s="4"/>
      <c r="AEY36" s="4"/>
      <c r="AEZ36" s="4"/>
      <c r="AFA36" s="4"/>
      <c r="AFB36" s="4"/>
      <c r="AFC36" s="4"/>
      <c r="AFD36" s="4"/>
      <c r="AFE36" s="4"/>
      <c r="AFF36" s="4"/>
      <c r="AFG36" s="4"/>
      <c r="AFH36" s="4"/>
      <c r="AFI36" s="4"/>
      <c r="AFJ36" s="4"/>
      <c r="AFK36" s="4"/>
      <c r="AFL36" s="4"/>
      <c r="AFM36" s="4"/>
      <c r="AFN36" s="4"/>
      <c r="AFO36" s="4"/>
      <c r="AFP36" s="4"/>
      <c r="AFQ36" s="4"/>
      <c r="AFR36" s="4"/>
      <c r="AFS36" s="4"/>
      <c r="AFT36" s="4"/>
      <c r="AFU36" s="4"/>
      <c r="AFV36" s="4"/>
      <c r="AFW36" s="4"/>
      <c r="AFX36" s="4"/>
      <c r="AFY36" s="4"/>
      <c r="AFZ36" s="4"/>
      <c r="AGA36" s="4"/>
      <c r="AGB36" s="4"/>
      <c r="AGC36" s="4"/>
      <c r="AGD36" s="4"/>
      <c r="AGE36" s="4"/>
      <c r="AGF36" s="4"/>
      <c r="AGG36" s="4"/>
      <c r="AGH36" s="4"/>
      <c r="AGI36" s="4"/>
      <c r="AGJ36" s="4"/>
      <c r="AGK36" s="4"/>
      <c r="AGL36" s="4"/>
      <c r="AGM36" s="4"/>
      <c r="AGN36" s="4"/>
      <c r="AGO36" s="4"/>
      <c r="AGP36" s="4"/>
      <c r="AGQ36" s="4"/>
      <c r="AGR36" s="4"/>
      <c r="AGS36" s="4"/>
      <c r="AGT36" s="4"/>
      <c r="AGU36" s="4"/>
      <c r="AGV36" s="4"/>
      <c r="AGW36" s="4"/>
      <c r="AGX36" s="4"/>
      <c r="AGY36" s="4"/>
      <c r="AGZ36" s="4"/>
      <c r="AHA36" s="4"/>
      <c r="AHB36" s="4"/>
      <c r="AHC36" s="4"/>
      <c r="AHD36" s="4"/>
      <c r="AHE36" s="4"/>
      <c r="AHF36" s="4"/>
      <c r="AHG36" s="4"/>
      <c r="AHH36" s="4"/>
      <c r="AHI36" s="4"/>
      <c r="AHJ36" s="4"/>
      <c r="AHK36" s="4"/>
      <c r="AHL36" s="4"/>
      <c r="AHM36" s="4"/>
      <c r="AHN36" s="4"/>
      <c r="AHO36" s="4"/>
      <c r="AHP36" s="4"/>
      <c r="AHQ36" s="4"/>
      <c r="AHR36" s="4"/>
      <c r="AHS36" s="4"/>
      <c r="AHT36" s="4"/>
      <c r="AHU36" s="4"/>
      <c r="AHV36" s="4"/>
      <c r="AHW36" s="4"/>
      <c r="AHX36" s="4"/>
      <c r="AHY36" s="4"/>
      <c r="AHZ36" s="4"/>
      <c r="AIA36" s="4"/>
      <c r="AIB36" s="4"/>
      <c r="AIC36" s="4"/>
      <c r="AID36" s="4"/>
      <c r="AIE36" s="4"/>
      <c r="AIF36" s="4"/>
      <c r="AIG36" s="4"/>
      <c r="AIH36" s="4"/>
      <c r="AII36" s="4"/>
      <c r="AIJ36" s="4"/>
      <c r="AIK36" s="4"/>
      <c r="AIL36" s="4"/>
      <c r="AIM36" s="4"/>
      <c r="AIN36" s="4"/>
      <c r="AIO36" s="4"/>
      <c r="AIP36" s="4"/>
      <c r="AIQ36" s="4"/>
      <c r="AIR36" s="4"/>
      <c r="AIS36" s="4"/>
      <c r="AIT36" s="4"/>
      <c r="AIU36" s="4"/>
      <c r="AIV36" s="4"/>
      <c r="AIW36" s="4"/>
      <c r="AIX36" s="4"/>
      <c r="AIY36" s="4"/>
      <c r="AIZ36" s="4"/>
      <c r="AJA36" s="4"/>
      <c r="AJB36" s="4"/>
      <c r="AJC36" s="4"/>
      <c r="AJD36" s="4"/>
      <c r="AJE36" s="4"/>
      <c r="AJF36" s="4"/>
      <c r="AJG36" s="4"/>
      <c r="AJH36" s="4"/>
      <c r="AJI36" s="4"/>
      <c r="AJJ36" s="4"/>
      <c r="AJK36" s="4"/>
      <c r="AJL36" s="4"/>
      <c r="AJM36" s="4"/>
      <c r="AJN36" s="4"/>
      <c r="AJO36" s="4"/>
      <c r="AJP36" s="4"/>
      <c r="AJQ36" s="4"/>
      <c r="AJR36" s="4"/>
      <c r="AJS36" s="4"/>
      <c r="AJT36" s="4"/>
      <c r="AJU36" s="4"/>
      <c r="AJV36" s="4"/>
      <c r="AJW36" s="4"/>
      <c r="AJX36" s="4"/>
      <c r="AJY36" s="4"/>
    </row>
    <row r="37" spans="1:961" s="1" customFormat="1" ht="41.1" customHeight="1" thickBot="1" x14ac:dyDescent="0.25">
      <c r="A37" s="209"/>
      <c r="B37" s="206"/>
      <c r="C37" s="13" t="s">
        <v>26</v>
      </c>
      <c r="D37" s="97" t="s">
        <v>130</v>
      </c>
      <c r="E37" s="104" t="s">
        <v>17</v>
      </c>
      <c r="F37" s="14" t="s">
        <v>131</v>
      </c>
      <c r="G37" s="34">
        <v>1</v>
      </c>
      <c r="H37" s="34">
        <v>1</v>
      </c>
      <c r="I37" s="34">
        <v>1</v>
      </c>
      <c r="J37" s="34">
        <v>2</v>
      </c>
      <c r="K37" s="124">
        <v>0.2</v>
      </c>
      <c r="L37" s="48">
        <v>0.1</v>
      </c>
      <c r="M37" s="23" t="s">
        <v>35</v>
      </c>
      <c r="N37" s="25" t="s">
        <v>35</v>
      </c>
      <c r="O37" s="49"/>
      <c r="P37" s="64">
        <v>0.2</v>
      </c>
      <c r="Q37" s="64">
        <v>0.1</v>
      </c>
      <c r="R37" s="93" t="s">
        <v>37</v>
      </c>
      <c r="S37" s="25" t="s">
        <v>37</v>
      </c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</row>
    <row r="38" spans="1:961" s="1" customFormat="1" ht="41.1" customHeight="1" thickBot="1" x14ac:dyDescent="0.25">
      <c r="A38" s="209"/>
      <c r="B38" s="206"/>
      <c r="C38" s="18" t="s">
        <v>67</v>
      </c>
      <c r="D38" s="98" t="s">
        <v>132</v>
      </c>
      <c r="E38" s="106" t="s">
        <v>32</v>
      </c>
      <c r="F38" s="19" t="s">
        <v>133</v>
      </c>
      <c r="G38" s="43">
        <v>1</v>
      </c>
      <c r="H38" s="43">
        <v>1</v>
      </c>
      <c r="I38" s="43">
        <v>1</v>
      </c>
      <c r="J38" s="43">
        <v>2</v>
      </c>
      <c r="K38" s="122">
        <v>0.2</v>
      </c>
      <c r="L38" s="123">
        <v>0.1</v>
      </c>
      <c r="M38" s="16" t="s">
        <v>134</v>
      </c>
      <c r="N38" s="27" t="s">
        <v>48</v>
      </c>
      <c r="O38" s="95"/>
      <c r="P38" s="80">
        <v>0.2</v>
      </c>
      <c r="Q38" s="80">
        <v>0.1</v>
      </c>
      <c r="R38" s="94" t="s">
        <v>135</v>
      </c>
      <c r="S38" s="27" t="s">
        <v>56</v>
      </c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4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  <c r="ZQ38" s="4"/>
      <c r="ZR38" s="4"/>
      <c r="ZS38" s="4"/>
      <c r="ZT38" s="4"/>
      <c r="ZU38" s="4"/>
      <c r="ZV38" s="4"/>
      <c r="ZW38" s="4"/>
      <c r="ZX38" s="4"/>
      <c r="ZY38" s="4"/>
      <c r="ZZ38" s="4"/>
      <c r="AAA38" s="4"/>
      <c r="AAB38" s="4"/>
      <c r="AAC38" s="4"/>
      <c r="AAD38" s="4"/>
      <c r="AAE38" s="4"/>
      <c r="AAF38" s="4"/>
      <c r="AAG38" s="4"/>
      <c r="AAH38" s="4"/>
      <c r="AAI38" s="4"/>
      <c r="AAJ38" s="4"/>
      <c r="AAK38" s="4"/>
      <c r="AAL38" s="4"/>
      <c r="AAM38" s="4"/>
      <c r="AAN38" s="4"/>
      <c r="AAO38" s="4"/>
      <c r="AAP38" s="4"/>
      <c r="AAQ38" s="4"/>
      <c r="AAR38" s="4"/>
      <c r="AAS38" s="4"/>
      <c r="AAT38" s="4"/>
      <c r="AAU38" s="4"/>
      <c r="AAV38" s="4"/>
      <c r="AAW38" s="4"/>
      <c r="AAX38" s="4"/>
      <c r="AAY38" s="4"/>
      <c r="AAZ38" s="4"/>
      <c r="ABA38" s="4"/>
      <c r="ABB38" s="4"/>
      <c r="ABC38" s="4"/>
      <c r="ABD38" s="4"/>
      <c r="ABE38" s="4"/>
      <c r="ABF38" s="4"/>
      <c r="ABG38" s="4"/>
      <c r="ABH38" s="4"/>
      <c r="ABI38" s="4"/>
      <c r="ABJ38" s="4"/>
      <c r="ABK38" s="4"/>
      <c r="ABL38" s="4"/>
      <c r="ABM38" s="4"/>
      <c r="ABN38" s="4"/>
      <c r="ABO38" s="4"/>
      <c r="ABP38" s="4"/>
      <c r="ABQ38" s="4"/>
      <c r="ABR38" s="4"/>
      <c r="ABS38" s="4"/>
      <c r="ABT38" s="4"/>
      <c r="ABU38" s="4"/>
      <c r="ABV38" s="4"/>
      <c r="ABW38" s="4"/>
      <c r="ABX38" s="4"/>
      <c r="ABY38" s="4"/>
      <c r="ABZ38" s="4"/>
      <c r="ACA38" s="4"/>
      <c r="ACB38" s="4"/>
      <c r="ACC38" s="4"/>
      <c r="ACD38" s="4"/>
      <c r="ACE38" s="4"/>
      <c r="ACF38" s="4"/>
      <c r="ACG38" s="4"/>
      <c r="ACH38" s="4"/>
      <c r="ACI38" s="4"/>
      <c r="ACJ38" s="4"/>
      <c r="ACK38" s="4"/>
      <c r="ACL38" s="4"/>
      <c r="ACM38" s="4"/>
      <c r="ACN38" s="4"/>
      <c r="ACO38" s="4"/>
      <c r="ACP38" s="4"/>
      <c r="ACQ38" s="4"/>
      <c r="ACR38" s="4"/>
      <c r="ACS38" s="4"/>
      <c r="ACT38" s="4"/>
      <c r="ACU38" s="4"/>
      <c r="ACV38" s="4"/>
      <c r="ACW38" s="4"/>
      <c r="ACX38" s="4"/>
      <c r="ACY38" s="4"/>
      <c r="ACZ38" s="4"/>
      <c r="ADA38" s="4"/>
      <c r="ADB38" s="4"/>
      <c r="ADC38" s="4"/>
      <c r="ADD38" s="4"/>
      <c r="ADE38" s="4"/>
      <c r="ADF38" s="4"/>
      <c r="ADG38" s="4"/>
      <c r="ADH38" s="4"/>
      <c r="ADI38" s="4"/>
      <c r="ADJ38" s="4"/>
      <c r="ADK38" s="4"/>
      <c r="ADL38" s="4"/>
      <c r="ADM38" s="4"/>
      <c r="ADN38" s="4"/>
      <c r="ADO38" s="4"/>
      <c r="ADP38" s="4"/>
      <c r="ADQ38" s="4"/>
      <c r="ADR38" s="4"/>
      <c r="ADS38" s="4"/>
      <c r="ADT38" s="4"/>
      <c r="ADU38" s="4"/>
      <c r="ADV38" s="4"/>
      <c r="ADW38" s="4"/>
      <c r="ADX38" s="4"/>
      <c r="ADY38" s="4"/>
      <c r="ADZ38" s="4"/>
      <c r="AEA38" s="4"/>
      <c r="AEB38" s="4"/>
      <c r="AEC38" s="4"/>
      <c r="AED38" s="4"/>
      <c r="AEE38" s="4"/>
      <c r="AEF38" s="4"/>
      <c r="AEG38" s="4"/>
      <c r="AEH38" s="4"/>
      <c r="AEI38" s="4"/>
      <c r="AEJ38" s="4"/>
      <c r="AEK38" s="4"/>
      <c r="AEL38" s="4"/>
      <c r="AEM38" s="4"/>
      <c r="AEN38" s="4"/>
      <c r="AEO38" s="4"/>
      <c r="AEP38" s="4"/>
      <c r="AEQ38" s="4"/>
      <c r="AER38" s="4"/>
      <c r="AES38" s="4"/>
      <c r="AET38" s="4"/>
      <c r="AEU38" s="4"/>
      <c r="AEV38" s="4"/>
      <c r="AEW38" s="4"/>
      <c r="AEX38" s="4"/>
      <c r="AEY38" s="4"/>
      <c r="AEZ38" s="4"/>
      <c r="AFA38" s="4"/>
      <c r="AFB38" s="4"/>
      <c r="AFC38" s="4"/>
      <c r="AFD38" s="4"/>
      <c r="AFE38" s="4"/>
      <c r="AFF38" s="4"/>
      <c r="AFG38" s="4"/>
      <c r="AFH38" s="4"/>
      <c r="AFI38" s="4"/>
      <c r="AFJ38" s="4"/>
      <c r="AFK38" s="4"/>
      <c r="AFL38" s="4"/>
      <c r="AFM38" s="4"/>
      <c r="AFN38" s="4"/>
      <c r="AFO38" s="4"/>
      <c r="AFP38" s="4"/>
      <c r="AFQ38" s="4"/>
      <c r="AFR38" s="4"/>
      <c r="AFS38" s="4"/>
      <c r="AFT38" s="4"/>
      <c r="AFU38" s="4"/>
      <c r="AFV38" s="4"/>
      <c r="AFW38" s="4"/>
      <c r="AFX38" s="4"/>
      <c r="AFY38" s="4"/>
      <c r="AFZ38" s="4"/>
      <c r="AGA38" s="4"/>
      <c r="AGB38" s="4"/>
      <c r="AGC38" s="4"/>
      <c r="AGD38" s="4"/>
      <c r="AGE38" s="4"/>
      <c r="AGF38" s="4"/>
      <c r="AGG38" s="4"/>
      <c r="AGH38" s="4"/>
      <c r="AGI38" s="4"/>
      <c r="AGJ38" s="4"/>
      <c r="AGK38" s="4"/>
      <c r="AGL38" s="4"/>
      <c r="AGM38" s="4"/>
      <c r="AGN38" s="4"/>
      <c r="AGO38" s="4"/>
      <c r="AGP38" s="4"/>
      <c r="AGQ38" s="4"/>
      <c r="AGR38" s="4"/>
      <c r="AGS38" s="4"/>
      <c r="AGT38" s="4"/>
      <c r="AGU38" s="4"/>
      <c r="AGV38" s="4"/>
      <c r="AGW38" s="4"/>
      <c r="AGX38" s="4"/>
      <c r="AGY38" s="4"/>
      <c r="AGZ38" s="4"/>
      <c r="AHA38" s="4"/>
      <c r="AHB38" s="4"/>
      <c r="AHC38" s="4"/>
      <c r="AHD38" s="4"/>
      <c r="AHE38" s="4"/>
      <c r="AHF38" s="4"/>
      <c r="AHG38" s="4"/>
      <c r="AHH38" s="4"/>
      <c r="AHI38" s="4"/>
      <c r="AHJ38" s="4"/>
      <c r="AHK38" s="4"/>
      <c r="AHL38" s="4"/>
      <c r="AHM38" s="4"/>
      <c r="AHN38" s="4"/>
      <c r="AHO38" s="4"/>
      <c r="AHP38" s="4"/>
      <c r="AHQ38" s="4"/>
      <c r="AHR38" s="4"/>
      <c r="AHS38" s="4"/>
      <c r="AHT38" s="4"/>
      <c r="AHU38" s="4"/>
      <c r="AHV38" s="4"/>
      <c r="AHW38" s="4"/>
      <c r="AHX38" s="4"/>
      <c r="AHY38" s="4"/>
      <c r="AHZ38" s="4"/>
      <c r="AIA38" s="4"/>
      <c r="AIB38" s="4"/>
      <c r="AIC38" s="4"/>
      <c r="AID38" s="4"/>
      <c r="AIE38" s="4"/>
      <c r="AIF38" s="4"/>
      <c r="AIG38" s="4"/>
      <c r="AIH38" s="4"/>
      <c r="AII38" s="4"/>
      <c r="AIJ38" s="4"/>
      <c r="AIK38" s="4"/>
      <c r="AIL38" s="4"/>
      <c r="AIM38" s="4"/>
      <c r="AIN38" s="4"/>
      <c r="AIO38" s="4"/>
      <c r="AIP38" s="4"/>
      <c r="AIQ38" s="4"/>
      <c r="AIR38" s="4"/>
      <c r="AIS38" s="4"/>
      <c r="AIT38" s="4"/>
      <c r="AIU38" s="4"/>
      <c r="AIV38" s="4"/>
      <c r="AIW38" s="4"/>
      <c r="AIX38" s="4"/>
      <c r="AIY38" s="4"/>
      <c r="AIZ38" s="4"/>
      <c r="AJA38" s="4"/>
      <c r="AJB38" s="4"/>
      <c r="AJC38" s="4"/>
      <c r="AJD38" s="4"/>
      <c r="AJE38" s="4"/>
      <c r="AJF38" s="4"/>
      <c r="AJG38" s="4"/>
      <c r="AJH38" s="4"/>
      <c r="AJI38" s="4"/>
      <c r="AJJ38" s="4"/>
      <c r="AJK38" s="4"/>
      <c r="AJL38" s="4"/>
      <c r="AJM38" s="4"/>
      <c r="AJN38" s="4"/>
      <c r="AJO38" s="4"/>
      <c r="AJP38" s="4"/>
      <c r="AJQ38" s="4"/>
      <c r="AJR38" s="4"/>
      <c r="AJS38" s="4"/>
      <c r="AJT38" s="4"/>
      <c r="AJU38" s="4"/>
      <c r="AJV38" s="4"/>
      <c r="AJW38" s="4"/>
      <c r="AJX38" s="4"/>
      <c r="AJY38" s="4"/>
    </row>
  </sheetData>
  <sheetProtection selectLockedCells="1" selectUnlockedCells="1"/>
  <mergeCells count="40">
    <mergeCell ref="K3:N4"/>
    <mergeCell ref="O3:S4"/>
    <mergeCell ref="A5:A6"/>
    <mergeCell ref="B5:B6"/>
    <mergeCell ref="C5:D6"/>
    <mergeCell ref="E5:E6"/>
    <mergeCell ref="F5:F6"/>
    <mergeCell ref="G5:G6"/>
    <mergeCell ref="H5:H6"/>
    <mergeCell ref="I5:I6"/>
    <mergeCell ref="P5:P6"/>
    <mergeCell ref="Q5:Q6"/>
    <mergeCell ref="R5:R6"/>
    <mergeCell ref="S5:S6"/>
    <mergeCell ref="M5:M6"/>
    <mergeCell ref="N5:N6"/>
    <mergeCell ref="O5:O6"/>
    <mergeCell ref="A10:A11"/>
    <mergeCell ref="B10:B11"/>
    <mergeCell ref="A12:A13"/>
    <mergeCell ref="B12:B13"/>
    <mergeCell ref="A7:A9"/>
    <mergeCell ref="B7:B9"/>
    <mergeCell ref="J5:J6"/>
    <mergeCell ref="K5:K6"/>
    <mergeCell ref="L5:L6"/>
    <mergeCell ref="A14:A17"/>
    <mergeCell ref="B14:B17"/>
    <mergeCell ref="A18:A21"/>
    <mergeCell ref="B18:B21"/>
    <mergeCell ref="A22:A23"/>
    <mergeCell ref="B22:B23"/>
    <mergeCell ref="A35:A38"/>
    <mergeCell ref="B35:B38"/>
    <mergeCell ref="A24:A27"/>
    <mergeCell ref="B24:B27"/>
    <mergeCell ref="A28:A30"/>
    <mergeCell ref="B28:B30"/>
    <mergeCell ref="A31:A34"/>
    <mergeCell ref="B31:B34"/>
  </mergeCells>
  <printOptions horizontalCentered="1" verticalCentered="1"/>
  <pageMargins left="0.11811023622047245" right="0.11811023622047245" top="0.19685039370078741" bottom="0.19685039370078741" header="0.51181102362204722" footer="0.51181102362204722"/>
  <pageSetup paperSize="9" scale="28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6</vt:i4>
      </vt:variant>
    </vt:vector>
  </HeadingPairs>
  <TitlesOfParts>
    <vt:vector size="9" baseType="lpstr">
      <vt:lpstr>FOGLIO CALCOLO PP05_progetto</vt:lpstr>
      <vt:lpstr>FOGLIO CALCOLO PP05_cantiere</vt:lpstr>
      <vt:lpstr>SCHEMA NON MODIFICABILE</vt:lpstr>
      <vt:lpstr>'FOGLIO CALCOLO PP05_cantiere'!_Hlk93500410</vt:lpstr>
      <vt:lpstr>'FOGLIO CALCOLO PP05_progetto'!_Hlk93500410</vt:lpstr>
      <vt:lpstr>'SCHEMA NON MODIFICABILE'!_Hlk93500410</vt:lpstr>
      <vt:lpstr>'FOGLIO CALCOLO PP05_cantiere'!Titoli_stampa</vt:lpstr>
      <vt:lpstr>'FOGLIO CALCOLO PP05_progetto'!Titoli_stampa</vt:lpstr>
      <vt:lpstr>'SCHEMA NON MODIFICABILE'!Titoli_stampa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Ciraci</dc:creator>
  <cp:lastModifiedBy>Silvia Ciraci</cp:lastModifiedBy>
  <cp:lastPrinted>2024-01-23T11:58:09Z</cp:lastPrinted>
  <dcterms:created xsi:type="dcterms:W3CDTF">2024-01-23T11:45:02Z</dcterms:created>
  <dcterms:modified xsi:type="dcterms:W3CDTF">2025-02-17T15:58:04Z</dcterms:modified>
</cp:coreProperties>
</file>